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270" windowHeight="12150" activeTab="0"/>
  </bookViews>
  <sheets>
    <sheet name="Statistikk" sheetId="1" r:id="rId1"/>
    <sheet name="Ulsrudvannet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<sst xmlns="http://schemas.openxmlformats.org/spreadsheetml/2006/main" count="370" uniqueCount="248">
  <si>
    <t>10 km</t>
  </si>
  <si>
    <t>Trygve Reitan</t>
  </si>
  <si>
    <t>Oslo Maraton</t>
  </si>
  <si>
    <t>Børre Tollefsen</t>
  </si>
  <si>
    <t>Keino Valstad</t>
  </si>
  <si>
    <t>Trond Olav Berg</t>
  </si>
  <si>
    <t>Kjetil Ask</t>
  </si>
  <si>
    <t>Hermann Bruun</t>
  </si>
  <si>
    <t>Lars Granum</t>
  </si>
  <si>
    <t>Kongsvinger maraton</t>
  </si>
  <si>
    <t>Morten Tronbøl</t>
  </si>
  <si>
    <t>Arne Gilberg</t>
  </si>
  <si>
    <t>Osloløpet</t>
  </si>
  <si>
    <t>10km</t>
  </si>
  <si>
    <t>5km</t>
  </si>
  <si>
    <t>Hilde Henriksen</t>
  </si>
  <si>
    <t>Karlstad stadslopp</t>
  </si>
  <si>
    <t>Sentrumsløpet</t>
  </si>
  <si>
    <t>Jan-Eirik Berntsen</t>
  </si>
  <si>
    <t>Tor Arne Tufteland</t>
  </si>
  <si>
    <t>Fredrikstadløpet</t>
  </si>
  <si>
    <t>5 km</t>
  </si>
  <si>
    <t>7 km</t>
  </si>
  <si>
    <t>Gate og terrengløp</t>
  </si>
  <si>
    <t>Baneløp</t>
  </si>
  <si>
    <t>200m</t>
  </si>
  <si>
    <t>400m</t>
  </si>
  <si>
    <t>Leif-André Trøhaugen</t>
  </si>
  <si>
    <t>1500m</t>
  </si>
  <si>
    <t>Tor Enebakk</t>
  </si>
  <si>
    <t>800m</t>
  </si>
  <si>
    <t>3000m</t>
  </si>
  <si>
    <t>Joachim Hauer</t>
  </si>
  <si>
    <t>100m</t>
  </si>
  <si>
    <t>Ekeberghallen</t>
  </si>
  <si>
    <t>Stafetter</t>
  </si>
  <si>
    <t>Fjellhamarstafetten</t>
  </si>
  <si>
    <t>Bølerstafetten</t>
  </si>
  <si>
    <t>Holmenkollstafetten</t>
  </si>
  <si>
    <t>DHL-stafetten</t>
  </si>
  <si>
    <t>Menn 5x5km 1.lag</t>
  </si>
  <si>
    <t>Menn 5x5km 2.lag</t>
  </si>
  <si>
    <t>Menn 3x3km</t>
  </si>
  <si>
    <t>Menn senior</t>
  </si>
  <si>
    <t>Menn veteran</t>
  </si>
  <si>
    <t>Konkurranseklassen</t>
  </si>
  <si>
    <t>Menn senior, klasse 2</t>
  </si>
  <si>
    <t>St. Olavsloppet, Östersund-Tronheim</t>
  </si>
  <si>
    <t>Pl.</t>
  </si>
  <si>
    <t>Klasse/Navn</t>
  </si>
  <si>
    <t>Tid</t>
  </si>
  <si>
    <t>Representasjonsstatistikk for året 2005</t>
  </si>
  <si>
    <t>2.08,67</t>
  </si>
  <si>
    <t>Hytteplanmila</t>
  </si>
  <si>
    <t>34.47</t>
  </si>
  <si>
    <t>Baksjøløpet, Åbogen</t>
  </si>
  <si>
    <t>39.15</t>
  </si>
  <si>
    <t>Nøklevann Rundt</t>
  </si>
  <si>
    <t>16.21</t>
  </si>
  <si>
    <t>41.03</t>
  </si>
  <si>
    <t>16.38</t>
  </si>
  <si>
    <t>16.30</t>
  </si>
  <si>
    <t>17.45</t>
  </si>
  <si>
    <t>35.50</t>
  </si>
  <si>
    <t>36.48</t>
  </si>
  <si>
    <t>2.59.28</t>
  </si>
  <si>
    <t>2.36.35</t>
  </si>
  <si>
    <t>42,2 km</t>
  </si>
  <si>
    <t>21,1 km</t>
  </si>
  <si>
    <t>Olav Kleiveland</t>
  </si>
  <si>
    <t>Kurt Asle Magnussen</t>
  </si>
  <si>
    <t>1.21.45</t>
  </si>
  <si>
    <t>18.03</t>
  </si>
  <si>
    <t>1.15.40</t>
  </si>
  <si>
    <t>Minitraveren</t>
  </si>
  <si>
    <t>23.52</t>
  </si>
  <si>
    <t>1.25.59</t>
  </si>
  <si>
    <t>Lørenskogløpet</t>
  </si>
  <si>
    <t>36.42</t>
  </si>
  <si>
    <t>36.51</t>
  </si>
  <si>
    <t>Birkebeinerløpet</t>
  </si>
  <si>
    <t>1.24.45</t>
  </si>
  <si>
    <t>1.21.56</t>
  </si>
  <si>
    <t>Drammens maraton</t>
  </si>
  <si>
    <t>1.15.05</t>
  </si>
  <si>
    <t>1.20.54</t>
  </si>
  <si>
    <t>1.20.57</t>
  </si>
  <si>
    <t>1.23.50</t>
  </si>
  <si>
    <t>1.26.32</t>
  </si>
  <si>
    <t>Hadsel maraton</t>
  </si>
  <si>
    <t>34.38</t>
  </si>
  <si>
    <t>2.43.26</t>
  </si>
  <si>
    <t>1.19.20</t>
  </si>
  <si>
    <t>Norway Games</t>
  </si>
  <si>
    <t>2.19,72</t>
  </si>
  <si>
    <t xml:space="preserve">800m </t>
  </si>
  <si>
    <t>9.43,20</t>
  </si>
  <si>
    <t>KM Terrengløp, Skullerud</t>
  </si>
  <si>
    <t>2.40</t>
  </si>
  <si>
    <t>10000m</t>
  </si>
  <si>
    <t>Johan K Bjølseth</t>
  </si>
  <si>
    <t>34.16,72</t>
  </si>
  <si>
    <t>11km</t>
  </si>
  <si>
    <t>21,1km</t>
  </si>
  <si>
    <t>1.21.43</t>
  </si>
  <si>
    <t>1.27.18</t>
  </si>
  <si>
    <t>25.55</t>
  </si>
  <si>
    <t>26.43</t>
  </si>
  <si>
    <t>52.28</t>
  </si>
  <si>
    <t>55.46</t>
  </si>
  <si>
    <t>Marit Hemstads minneløp</t>
  </si>
  <si>
    <t>7,8km</t>
  </si>
  <si>
    <t>25.24</t>
  </si>
  <si>
    <t>10.29,19</t>
  </si>
  <si>
    <t xml:space="preserve">Nasjonalt stevne, Lambertseter </t>
  </si>
  <si>
    <t>9.27,28</t>
  </si>
  <si>
    <t>9.57,06</t>
  </si>
  <si>
    <t>Det norske fjellmaraton</t>
  </si>
  <si>
    <t>1.22.19</t>
  </si>
  <si>
    <t>Vinterkarusell, Lillestrøm</t>
  </si>
  <si>
    <t>36.35</t>
  </si>
  <si>
    <t>Vårspranget</t>
  </si>
  <si>
    <t>17.53</t>
  </si>
  <si>
    <t>19.57</t>
  </si>
  <si>
    <t>37.57</t>
  </si>
  <si>
    <t>33.19</t>
  </si>
  <si>
    <t>33.24</t>
  </si>
  <si>
    <t>34.31</t>
  </si>
  <si>
    <t>34.58</t>
  </si>
  <si>
    <t>35.03</t>
  </si>
  <si>
    <t>35.04</t>
  </si>
  <si>
    <t>35.53</t>
  </si>
  <si>
    <t>35.58</t>
  </si>
  <si>
    <t>37.14</t>
  </si>
  <si>
    <t>39.04</t>
  </si>
  <si>
    <t>41.04</t>
  </si>
  <si>
    <t>1.25.48</t>
  </si>
  <si>
    <t>1.31.02</t>
  </si>
  <si>
    <t>32.06</t>
  </si>
  <si>
    <t>Ola Tidemandsen</t>
  </si>
  <si>
    <t>2.06,07</t>
  </si>
  <si>
    <t>2.15,88</t>
  </si>
  <si>
    <t>Høyde</t>
  </si>
  <si>
    <t>1.45</t>
  </si>
  <si>
    <t>Risberget rundt</t>
  </si>
  <si>
    <t>39.39</t>
  </si>
  <si>
    <t>2.05,23</t>
  </si>
  <si>
    <t>2.09,70</t>
  </si>
  <si>
    <t>9.22,84</t>
  </si>
  <si>
    <t>Tyrving lekene</t>
  </si>
  <si>
    <t>4.45,23</t>
  </si>
  <si>
    <t>St hans galoppen</t>
  </si>
  <si>
    <t>51.36</t>
  </si>
  <si>
    <t>52.37</t>
  </si>
  <si>
    <t>52.58</t>
  </si>
  <si>
    <t>54.46</t>
  </si>
  <si>
    <t>14km</t>
  </si>
  <si>
    <t>KM veteraner, Stovnerbanen</t>
  </si>
  <si>
    <t>4.25,4</t>
  </si>
  <si>
    <t>12,99</t>
  </si>
  <si>
    <t>Nasjonalt stevne, Stovnerbanen</t>
  </si>
  <si>
    <t>26,35</t>
  </si>
  <si>
    <t>58,14</t>
  </si>
  <si>
    <t>19.51.48</t>
  </si>
  <si>
    <t>19.03</t>
  </si>
  <si>
    <t>36.07</t>
  </si>
  <si>
    <t>36.32</t>
  </si>
  <si>
    <t>37.20</t>
  </si>
  <si>
    <t>32.53</t>
  </si>
  <si>
    <t>33.34</t>
  </si>
  <si>
    <t>33.53</t>
  </si>
  <si>
    <t>33.37</t>
  </si>
  <si>
    <t>34.56</t>
  </si>
  <si>
    <t>35.28</t>
  </si>
  <si>
    <t>13-16.07.2005</t>
  </si>
  <si>
    <t>12.50</t>
  </si>
  <si>
    <t>12.58</t>
  </si>
  <si>
    <t>(innlagt Oslomesterskap)</t>
  </si>
  <si>
    <t>Ulsrudvannet rundt 2005</t>
  </si>
  <si>
    <t>Leif Andre Trøhaugen</t>
  </si>
  <si>
    <t>18/5</t>
  </si>
  <si>
    <t>1/6</t>
  </si>
  <si>
    <t>Trond Knapper</t>
  </si>
  <si>
    <t>Espen Wigaard</t>
  </si>
  <si>
    <t>Lars Erik Hauer</t>
  </si>
  <si>
    <t>Trond Inge Carlsen</t>
  </si>
  <si>
    <t>Jostein Hult</t>
  </si>
  <si>
    <t>Håkon Tufteland</t>
  </si>
  <si>
    <t>Simon Sandbakken</t>
  </si>
  <si>
    <t>Jonathan Sæthre</t>
  </si>
  <si>
    <t>Torbjørn Martinsen</t>
  </si>
  <si>
    <t>Gudmund Høglund</t>
  </si>
  <si>
    <t>Øyvind Glørsen</t>
  </si>
  <si>
    <t>Johan Kristian Bjølseth</t>
  </si>
  <si>
    <t>Hans Petter Kildebo</t>
  </si>
  <si>
    <t>Kåre Storbråten</t>
  </si>
  <si>
    <t>15/6</t>
  </si>
  <si>
    <t>Per Thomas Thomassen</t>
  </si>
  <si>
    <t>Arero Boranto</t>
  </si>
  <si>
    <t>Joakim Trøhaugen</t>
  </si>
  <si>
    <t>29/6</t>
  </si>
  <si>
    <t>Dag Arne Hole</t>
  </si>
  <si>
    <t>Helge Fjeldstad</t>
  </si>
  <si>
    <t>Tommy Paulsen</t>
  </si>
  <si>
    <t>Torgeir Moe</t>
  </si>
  <si>
    <t>Merethe Moe</t>
  </si>
  <si>
    <t>10/8</t>
  </si>
  <si>
    <t>Jan Erik Moe</t>
  </si>
  <si>
    <t>Merethe Saltnes Olsen</t>
  </si>
  <si>
    <t>24/8</t>
  </si>
  <si>
    <t>Tor Erik Kjørstad</t>
  </si>
  <si>
    <t>Stian Nordby</t>
  </si>
  <si>
    <t>Eldar Thomassen Fagerbakke</t>
  </si>
  <si>
    <t>Runa Bostad</t>
  </si>
  <si>
    <t>8/9</t>
  </si>
  <si>
    <t>Bent Luther</t>
  </si>
  <si>
    <t>Bjørn Arne Sørslett</t>
  </si>
  <si>
    <t>22/9</t>
  </si>
  <si>
    <t>Frredrik Smith</t>
  </si>
  <si>
    <t>Morten Smith</t>
  </si>
  <si>
    <t>14/10</t>
  </si>
  <si>
    <t>Totalt</t>
  </si>
  <si>
    <t>Fanamilen</t>
  </si>
  <si>
    <t>9,6 km</t>
  </si>
  <si>
    <t>34.11</t>
  </si>
  <si>
    <t>Norwegian Festival, New York</t>
  </si>
  <si>
    <t>3 km</t>
  </si>
  <si>
    <t>9.25</t>
  </si>
  <si>
    <t>Amsterdam maraton</t>
  </si>
  <si>
    <t>42.2 km</t>
  </si>
  <si>
    <t>Kurth Asle Magnussen</t>
  </si>
  <si>
    <t>3.13.11</t>
  </si>
  <si>
    <t>Vinterkarusellen, 1. løp Sørum</t>
  </si>
  <si>
    <t>16.50</t>
  </si>
  <si>
    <t>16.47</t>
  </si>
  <si>
    <t>19.01</t>
  </si>
  <si>
    <t>Jessheim maraton</t>
  </si>
  <si>
    <t>1.25.53</t>
  </si>
  <si>
    <t>1.28.06</t>
  </si>
  <si>
    <t>Vinterkar. 2. løp Løvenstad</t>
  </si>
  <si>
    <t>2.4 km</t>
  </si>
  <si>
    <t>8.27</t>
  </si>
  <si>
    <t>8.29</t>
  </si>
  <si>
    <t>9.38</t>
  </si>
  <si>
    <t>Vinterkar. 4. løp Jessheim</t>
  </si>
  <si>
    <t>26.08</t>
  </si>
  <si>
    <t>26.14</t>
  </si>
  <si>
    <t>21.1 km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</si>
</sst>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mmm/yyyy"/>
    <numFmt numFmtId="166" formatCode="[$-F400]h:mm:ss\ AM/PM"/>
    <numFmt numFmtId="167" formatCode="mm:ss.0;@"/>
    <numFmt numFmtId="168" formatCode="mm:ss.00;@"/>
    <numFmt numFmtId="169" formatCode="&quot;Ja&quot;;&quot;Ja&quot;;&quot;Nei&quot;"/>
    <numFmt numFmtId="170" formatCode="&quot;Sann&quot;;&quot;Sann&quot;;&quot;Usann&quot;"/>
    <numFmt numFmtId="171" formatCode="&quot;På&quot;;&quot;På&quot;;&quot;Av&quot;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150" zoomScaleNormal="150" workbookViewId="0" topLeftCell="A1">
      <selection activeCell="A1" sqref="A1"/>
    </sheetView>
  </sheetViews>
  <sheetFormatPr defaultColWidth="11.421875" defaultRowHeight="12.75"/>
  <cols>
    <col min="1" max="1" width="15.00390625" style="3" customWidth="1"/>
    <col min="2" max="2" width="30.140625" style="0" customWidth="1"/>
    <col min="3" max="3" width="13.57421875" style="0" customWidth="1"/>
    <col min="4" max="4" width="10.421875" style="3" bestFit="1" customWidth="1"/>
    <col min="5" max="5" width="22.8515625" style="4" customWidth="1"/>
    <col min="6" max="6" width="10.140625" style="15" customWidth="1"/>
    <col min="7" max="7" width="18.00390625" style="0" bestFit="1" customWidth="1"/>
    <col min="8" max="8" width="15.7109375" style="0" bestFit="1" customWidth="1"/>
    <col min="9" max="9" width="12.57421875" style="0" bestFit="1" customWidth="1"/>
    <col min="10" max="10" width="6.00390625" style="0" bestFit="1" customWidth="1"/>
  </cols>
  <sheetData>
    <row r="1" ht="15.75">
      <c r="A1" s="14" t="s">
        <v>51</v>
      </c>
    </row>
    <row r="3" spans="1:6" ht="12.75">
      <c r="A3" s="26" t="s">
        <v>35</v>
      </c>
      <c r="B3" s="11"/>
      <c r="C3" s="11"/>
      <c r="D3" s="27" t="s">
        <v>48</v>
      </c>
      <c r="E3" s="26" t="s">
        <v>49</v>
      </c>
      <c r="F3" s="28" t="s">
        <v>50</v>
      </c>
    </row>
    <row r="4" spans="1:11" ht="12.75">
      <c r="A4" s="2">
        <v>38469</v>
      </c>
      <c r="B4" s="4" t="s">
        <v>36</v>
      </c>
      <c r="C4" s="4"/>
      <c r="D4" s="3">
        <v>5</v>
      </c>
      <c r="E4" s="4" t="s">
        <v>43</v>
      </c>
      <c r="F4" s="6" t="s">
        <v>106</v>
      </c>
      <c r="H4" s="4"/>
      <c r="I4" s="4"/>
      <c r="J4" s="4"/>
      <c r="K4" s="4"/>
    </row>
    <row r="5" spans="2:11" ht="12.75">
      <c r="B5" s="4"/>
      <c r="C5" s="4"/>
      <c r="D5" s="3">
        <v>1</v>
      </c>
      <c r="E5" s="4" t="s">
        <v>44</v>
      </c>
      <c r="F5" s="6" t="s">
        <v>107</v>
      </c>
      <c r="H5" s="4"/>
      <c r="I5" s="4"/>
      <c r="J5" s="4"/>
      <c r="K5" s="4"/>
    </row>
    <row r="6" spans="1:11" ht="12.75">
      <c r="A6" s="2">
        <v>38472</v>
      </c>
      <c r="B6" s="4" t="s">
        <v>37</v>
      </c>
      <c r="C6" s="4"/>
      <c r="D6" s="3">
        <v>1</v>
      </c>
      <c r="E6" s="4" t="s">
        <v>43</v>
      </c>
      <c r="F6" s="15" t="s">
        <v>175</v>
      </c>
      <c r="H6" s="4"/>
      <c r="I6" s="4"/>
      <c r="J6" s="4"/>
      <c r="K6" s="4"/>
    </row>
    <row r="7" spans="1:11" ht="12.75">
      <c r="A7" s="2"/>
      <c r="B7" s="4"/>
      <c r="C7" s="4"/>
      <c r="D7" s="3">
        <v>1</v>
      </c>
      <c r="E7" s="4" t="s">
        <v>44</v>
      </c>
      <c r="F7" s="15" t="s">
        <v>176</v>
      </c>
      <c r="H7" s="4"/>
      <c r="I7" s="4"/>
      <c r="J7" s="4"/>
      <c r="K7" s="4"/>
    </row>
    <row r="8" spans="1:11" ht="12.75">
      <c r="A8" s="2">
        <v>38479</v>
      </c>
      <c r="B8" s="4" t="s">
        <v>38</v>
      </c>
      <c r="C8" s="4"/>
      <c r="D8" s="3">
        <v>8</v>
      </c>
      <c r="E8" s="4" t="s">
        <v>46</v>
      </c>
      <c r="F8" s="6" t="s">
        <v>108</v>
      </c>
      <c r="H8" s="4"/>
      <c r="I8" s="4"/>
      <c r="J8" s="4"/>
      <c r="K8" s="4"/>
    </row>
    <row r="9" spans="2:11" ht="12.75">
      <c r="B9" s="4"/>
      <c r="C9" s="4"/>
      <c r="D9" s="3">
        <v>8</v>
      </c>
      <c r="E9" s="4" t="s">
        <v>44</v>
      </c>
      <c r="F9" s="6" t="s">
        <v>109</v>
      </c>
      <c r="H9" s="4"/>
      <c r="I9" s="4"/>
      <c r="J9" s="4"/>
      <c r="K9" s="4"/>
    </row>
    <row r="10" spans="1:7" ht="12.75">
      <c r="A10" s="2">
        <v>38512</v>
      </c>
      <c r="B10" s="4" t="s">
        <v>39</v>
      </c>
      <c r="D10" s="3">
        <v>3</v>
      </c>
      <c r="E10" s="4" t="s">
        <v>40</v>
      </c>
      <c r="F10" s="15" t="s">
        <v>136</v>
      </c>
      <c r="G10" s="6"/>
    </row>
    <row r="11" spans="2:7" ht="12.75">
      <c r="B11" s="4"/>
      <c r="D11" s="3">
        <v>8</v>
      </c>
      <c r="E11" s="4" t="s">
        <v>41</v>
      </c>
      <c r="F11" s="15" t="s">
        <v>137</v>
      </c>
      <c r="G11" s="6"/>
    </row>
    <row r="12" spans="2:7" ht="12.75">
      <c r="B12" s="4"/>
      <c r="D12" s="3">
        <v>3</v>
      </c>
      <c r="E12" s="4" t="s">
        <v>42</v>
      </c>
      <c r="F12" s="15" t="s">
        <v>138</v>
      </c>
      <c r="G12" s="6"/>
    </row>
    <row r="13" spans="1:7" ht="12.75">
      <c r="A13" s="3" t="s">
        <v>174</v>
      </c>
      <c r="B13" t="s">
        <v>47</v>
      </c>
      <c r="D13" s="3">
        <v>7</v>
      </c>
      <c r="E13" s="4" t="s">
        <v>45</v>
      </c>
      <c r="F13" s="15" t="s">
        <v>163</v>
      </c>
      <c r="G13" s="6"/>
    </row>
    <row r="15" spans="1:6" ht="12.75">
      <c r="A15" s="26" t="s">
        <v>24</v>
      </c>
      <c r="B15" s="11"/>
      <c r="C15" s="11"/>
      <c r="D15" s="12"/>
      <c r="E15" s="13"/>
      <c r="F15" s="18"/>
    </row>
    <row r="16" spans="1:7" ht="12.75">
      <c r="A16" s="2">
        <v>38367</v>
      </c>
      <c r="B16" t="s">
        <v>34</v>
      </c>
      <c r="C16" t="s">
        <v>30</v>
      </c>
      <c r="D16" s="3">
        <v>1</v>
      </c>
      <c r="E16" s="4" t="s">
        <v>27</v>
      </c>
      <c r="F16" s="15" t="s">
        <v>52</v>
      </c>
      <c r="G16" s="1"/>
    </row>
    <row r="17" spans="1:7" ht="12.75">
      <c r="A17" s="2">
        <v>38484</v>
      </c>
      <c r="B17" t="s">
        <v>114</v>
      </c>
      <c r="C17" t="s">
        <v>31</v>
      </c>
      <c r="D17" s="3">
        <v>3</v>
      </c>
      <c r="E17" s="4" t="s">
        <v>15</v>
      </c>
      <c r="F17" s="15" t="s">
        <v>113</v>
      </c>
      <c r="G17" s="1"/>
    </row>
    <row r="18" spans="1:7" ht="12.75">
      <c r="A18" s="2"/>
      <c r="C18" t="s">
        <v>31</v>
      </c>
      <c r="D18" s="3">
        <v>10</v>
      </c>
      <c r="E18" s="4" t="s">
        <v>27</v>
      </c>
      <c r="F18" s="15" t="s">
        <v>115</v>
      </c>
      <c r="G18" s="1"/>
    </row>
    <row r="19" spans="1:7" ht="12.75">
      <c r="A19" s="2"/>
      <c r="C19" t="s">
        <v>31</v>
      </c>
      <c r="D19" s="3">
        <v>11</v>
      </c>
      <c r="E19" s="4" t="s">
        <v>6</v>
      </c>
      <c r="F19" s="15" t="s">
        <v>116</v>
      </c>
      <c r="G19" s="1"/>
    </row>
    <row r="20" spans="1:7" ht="12.75">
      <c r="A20" s="2">
        <v>38498</v>
      </c>
      <c r="B20" t="s">
        <v>114</v>
      </c>
      <c r="C20" t="s">
        <v>30</v>
      </c>
      <c r="D20" s="3">
        <v>6</v>
      </c>
      <c r="E20" s="4" t="s">
        <v>27</v>
      </c>
      <c r="F20" s="15" t="s">
        <v>140</v>
      </c>
      <c r="G20" s="1"/>
    </row>
    <row r="21" spans="1:7" ht="12.75">
      <c r="A21" s="2"/>
      <c r="D21" s="3">
        <v>4</v>
      </c>
      <c r="E21" s="4" t="s">
        <v>139</v>
      </c>
      <c r="F21" s="15" t="s">
        <v>141</v>
      </c>
      <c r="G21" s="1"/>
    </row>
    <row r="22" spans="1:7" ht="12.75">
      <c r="A22" s="2"/>
      <c r="C22" t="s">
        <v>142</v>
      </c>
      <c r="D22" s="3">
        <v>3</v>
      </c>
      <c r="E22" s="4" t="s">
        <v>27</v>
      </c>
      <c r="F22" s="15" t="s">
        <v>143</v>
      </c>
      <c r="G22" s="1"/>
    </row>
    <row r="23" spans="1:7" ht="12.75">
      <c r="A23" s="2"/>
      <c r="D23" s="3">
        <v>4</v>
      </c>
      <c r="E23" s="4" t="s">
        <v>139</v>
      </c>
      <c r="F23" s="15" t="s">
        <v>143</v>
      </c>
      <c r="G23" s="1"/>
    </row>
    <row r="24" spans="1:7" ht="12.75">
      <c r="A24" s="2">
        <v>38502</v>
      </c>
      <c r="B24" t="s">
        <v>157</v>
      </c>
      <c r="C24" t="s">
        <v>28</v>
      </c>
      <c r="D24" s="3">
        <v>1</v>
      </c>
      <c r="E24" s="4" t="s">
        <v>18</v>
      </c>
      <c r="F24" s="15" t="s">
        <v>158</v>
      </c>
      <c r="G24" s="1"/>
    </row>
    <row r="25" spans="1:7" ht="12.75">
      <c r="A25" s="2">
        <v>38511</v>
      </c>
      <c r="B25" t="s">
        <v>160</v>
      </c>
      <c r="C25" t="s">
        <v>33</v>
      </c>
      <c r="D25" s="3">
        <v>3</v>
      </c>
      <c r="E25" s="4" t="s">
        <v>29</v>
      </c>
      <c r="F25" s="15" t="s">
        <v>159</v>
      </c>
      <c r="G25" s="1"/>
    </row>
    <row r="26" spans="1:7" ht="12.75">
      <c r="A26" s="2"/>
      <c r="C26" t="s">
        <v>25</v>
      </c>
      <c r="D26" s="3">
        <v>5</v>
      </c>
      <c r="E26" s="4" t="s">
        <v>29</v>
      </c>
      <c r="F26" s="15" t="s">
        <v>161</v>
      </c>
      <c r="G26" s="1"/>
    </row>
    <row r="27" spans="1:7" ht="12.75">
      <c r="A27" s="2"/>
      <c r="C27" t="s">
        <v>26</v>
      </c>
      <c r="D27" s="3">
        <v>4</v>
      </c>
      <c r="E27" s="4" t="s">
        <v>29</v>
      </c>
      <c r="F27" s="15" t="s">
        <v>162</v>
      </c>
      <c r="G27" s="1"/>
    </row>
    <row r="28" spans="1:7" ht="12.75">
      <c r="A28" s="2">
        <v>38517</v>
      </c>
      <c r="B28" t="s">
        <v>114</v>
      </c>
      <c r="C28" t="s">
        <v>30</v>
      </c>
      <c r="D28" s="3">
        <v>7</v>
      </c>
      <c r="E28" s="4" t="s">
        <v>27</v>
      </c>
      <c r="F28" s="15" t="s">
        <v>146</v>
      </c>
      <c r="G28" s="1"/>
    </row>
    <row r="29" spans="1:7" ht="12.75">
      <c r="A29" s="2"/>
      <c r="E29" s="4" t="s">
        <v>6</v>
      </c>
      <c r="F29" s="15" t="s">
        <v>147</v>
      </c>
      <c r="G29" s="1"/>
    </row>
    <row r="30" spans="1:7" ht="12.75">
      <c r="A30" s="2"/>
      <c r="C30" t="s">
        <v>31</v>
      </c>
      <c r="D30" s="3">
        <v>2</v>
      </c>
      <c r="E30" s="4" t="s">
        <v>100</v>
      </c>
      <c r="F30" s="15" t="s">
        <v>148</v>
      </c>
      <c r="G30" s="1"/>
    </row>
    <row r="31" spans="1:7" ht="12.75">
      <c r="A31" s="2">
        <v>38522</v>
      </c>
      <c r="B31" t="s">
        <v>149</v>
      </c>
      <c r="C31" t="s">
        <v>28</v>
      </c>
      <c r="D31" s="3">
        <v>9</v>
      </c>
      <c r="E31" t="s">
        <v>32</v>
      </c>
      <c r="F31" s="15" t="s">
        <v>150</v>
      </c>
      <c r="G31" s="1"/>
    </row>
    <row r="32" spans="1:7" ht="12.75">
      <c r="A32" s="2">
        <v>38592</v>
      </c>
      <c r="B32" t="s">
        <v>93</v>
      </c>
      <c r="C32" t="s">
        <v>95</v>
      </c>
      <c r="D32" s="3">
        <v>17</v>
      </c>
      <c r="E32" s="4" t="s">
        <v>32</v>
      </c>
      <c r="F32" s="15" t="s">
        <v>94</v>
      </c>
      <c r="G32" s="1"/>
    </row>
    <row r="33" spans="1:7" ht="12.75">
      <c r="A33" s="2"/>
      <c r="C33" t="s">
        <v>31</v>
      </c>
      <c r="D33" s="3">
        <v>10</v>
      </c>
      <c r="E33" s="4" t="s">
        <v>6</v>
      </c>
      <c r="F33" s="15" t="s">
        <v>96</v>
      </c>
      <c r="G33" s="1"/>
    </row>
    <row r="34" spans="1:6" ht="12.75">
      <c r="A34" s="16">
        <v>38596</v>
      </c>
      <c r="B34" t="s">
        <v>114</v>
      </c>
      <c r="C34" t="s">
        <v>99</v>
      </c>
      <c r="D34" s="3">
        <v>1</v>
      </c>
      <c r="E34" s="4" t="s">
        <v>1</v>
      </c>
      <c r="F34" s="20" t="s">
        <v>101</v>
      </c>
    </row>
    <row r="35" spans="2:6" ht="12.75">
      <c r="B35" s="5" t="s">
        <v>177</v>
      </c>
      <c r="C35" s="9"/>
      <c r="D35" s="8"/>
      <c r="E35" s="10"/>
      <c r="F35" s="19"/>
    </row>
    <row r="36" spans="1:6" ht="12.75">
      <c r="A36" s="26" t="s">
        <v>23</v>
      </c>
      <c r="B36" s="29"/>
      <c r="C36" s="11"/>
      <c r="D36" s="12"/>
      <c r="E36" s="13"/>
      <c r="F36" s="30"/>
    </row>
    <row r="37" spans="1:6" ht="12.75">
      <c r="A37" s="16">
        <v>38333</v>
      </c>
      <c r="B37" s="17" t="s">
        <v>119</v>
      </c>
      <c r="C37" t="s">
        <v>13</v>
      </c>
      <c r="D37" s="3">
        <v>3</v>
      </c>
      <c r="E37" s="4" t="s">
        <v>1</v>
      </c>
      <c r="F37" s="20" t="s">
        <v>120</v>
      </c>
    </row>
    <row r="38" spans="1:6" ht="12.75">
      <c r="A38" s="16">
        <v>38424</v>
      </c>
      <c r="B38" s="17" t="s">
        <v>55</v>
      </c>
      <c r="C38" t="s">
        <v>102</v>
      </c>
      <c r="D38" s="3">
        <v>2</v>
      </c>
      <c r="E38" s="4" t="s">
        <v>10</v>
      </c>
      <c r="F38" s="20" t="s">
        <v>56</v>
      </c>
    </row>
    <row r="39" spans="2:6" ht="12.75">
      <c r="B39" s="17"/>
      <c r="D39" s="3">
        <v>4</v>
      </c>
      <c r="E39" s="4" t="s">
        <v>6</v>
      </c>
      <c r="F39" s="20" t="s">
        <v>59</v>
      </c>
    </row>
    <row r="40" spans="1:6" ht="12.75">
      <c r="A40" s="16">
        <v>38445</v>
      </c>
      <c r="B40" s="17" t="s">
        <v>20</v>
      </c>
      <c r="C40" t="s">
        <v>14</v>
      </c>
      <c r="D40" s="3">
        <v>1</v>
      </c>
      <c r="E40" s="4" t="s">
        <v>15</v>
      </c>
      <c r="F40" s="20" t="s">
        <v>72</v>
      </c>
    </row>
    <row r="41" spans="1:8" ht="12.75">
      <c r="A41" s="16"/>
      <c r="B41" s="17"/>
      <c r="D41" s="3">
        <v>7</v>
      </c>
      <c r="E41" s="4" t="s">
        <v>1</v>
      </c>
      <c r="F41" s="20" t="s">
        <v>60</v>
      </c>
      <c r="H41" s="1"/>
    </row>
    <row r="42" spans="1:8" ht="12.75">
      <c r="A42" s="16"/>
      <c r="B42" s="17"/>
      <c r="C42" t="s">
        <v>103</v>
      </c>
      <c r="D42" s="3">
        <v>3</v>
      </c>
      <c r="E42" s="4" t="s">
        <v>69</v>
      </c>
      <c r="F42" s="20" t="s">
        <v>104</v>
      </c>
      <c r="H42" s="1"/>
    </row>
    <row r="43" spans="1:8" ht="12.75">
      <c r="A43" s="16"/>
      <c r="B43" s="17"/>
      <c r="D43" s="3">
        <v>4</v>
      </c>
      <c r="E43" s="4" t="s">
        <v>70</v>
      </c>
      <c r="F43" s="20" t="s">
        <v>105</v>
      </c>
      <c r="H43" s="1"/>
    </row>
    <row r="44" spans="1:8" ht="12.75">
      <c r="A44" s="16">
        <v>38473</v>
      </c>
      <c r="B44" s="17" t="s">
        <v>110</v>
      </c>
      <c r="C44" t="s">
        <v>111</v>
      </c>
      <c r="D44" s="3">
        <v>3</v>
      </c>
      <c r="E44" s="4" t="s">
        <v>10</v>
      </c>
      <c r="F44" s="15" t="s">
        <v>112</v>
      </c>
      <c r="H44" s="1"/>
    </row>
    <row r="45" spans="1:8" ht="12.75">
      <c r="A45" s="16">
        <v>38493</v>
      </c>
      <c r="B45" s="17" t="s">
        <v>121</v>
      </c>
      <c r="C45" t="s">
        <v>14</v>
      </c>
      <c r="D45" s="3">
        <v>5</v>
      </c>
      <c r="E45" s="4" t="s">
        <v>15</v>
      </c>
      <c r="F45" s="15" t="s">
        <v>122</v>
      </c>
      <c r="H45" s="1"/>
    </row>
    <row r="46" spans="1:8" ht="12.75">
      <c r="A46" s="16">
        <v>38507</v>
      </c>
      <c r="B46" s="17" t="s">
        <v>117</v>
      </c>
      <c r="C46" t="s">
        <v>103</v>
      </c>
      <c r="D46" s="3">
        <v>3</v>
      </c>
      <c r="E46" s="4" t="s">
        <v>15</v>
      </c>
      <c r="F46" s="15" t="s">
        <v>118</v>
      </c>
      <c r="G46" s="25"/>
      <c r="H46" s="1"/>
    </row>
    <row r="47" spans="1:8" ht="12.75">
      <c r="A47" s="16">
        <v>38466</v>
      </c>
      <c r="B47" s="17" t="s">
        <v>17</v>
      </c>
      <c r="C47" t="s">
        <v>14</v>
      </c>
      <c r="D47" s="3">
        <v>10</v>
      </c>
      <c r="E47" s="4" t="s">
        <v>32</v>
      </c>
      <c r="F47" s="15" t="s">
        <v>123</v>
      </c>
      <c r="G47" s="25"/>
      <c r="H47" s="1"/>
    </row>
    <row r="48" spans="1:8" ht="12.75">
      <c r="A48" s="16"/>
      <c r="B48" s="17"/>
      <c r="C48" t="s">
        <v>13</v>
      </c>
      <c r="D48" s="3">
        <v>3</v>
      </c>
      <c r="E48" s="4" t="s">
        <v>15</v>
      </c>
      <c r="F48" s="15" t="s">
        <v>124</v>
      </c>
      <c r="G48" s="25"/>
      <c r="H48" s="1"/>
    </row>
    <row r="49" spans="1:8" ht="12.75">
      <c r="A49" s="16"/>
      <c r="B49" s="17"/>
      <c r="D49" s="3">
        <v>9</v>
      </c>
      <c r="E49" s="4" t="s">
        <v>10</v>
      </c>
      <c r="F49" s="15" t="s">
        <v>125</v>
      </c>
      <c r="G49" s="25"/>
      <c r="H49" s="1"/>
    </row>
    <row r="50" spans="1:8" ht="12.75">
      <c r="A50" s="16"/>
      <c r="B50" s="17"/>
      <c r="D50" s="3">
        <v>2</v>
      </c>
      <c r="E50" s="4" t="s">
        <v>5</v>
      </c>
      <c r="F50" s="15" t="s">
        <v>126</v>
      </c>
      <c r="G50" s="25"/>
      <c r="H50" s="1"/>
    </row>
    <row r="51" spans="1:8" ht="12.75">
      <c r="A51" s="16"/>
      <c r="B51" s="17"/>
      <c r="D51" s="3">
        <v>10</v>
      </c>
      <c r="E51" s="4" t="s">
        <v>18</v>
      </c>
      <c r="F51" s="15" t="s">
        <v>127</v>
      </c>
      <c r="G51" s="25"/>
      <c r="H51" s="1"/>
    </row>
    <row r="52" spans="1:8" ht="12.75">
      <c r="A52" s="16"/>
      <c r="B52" s="17"/>
      <c r="D52" s="3">
        <v>15</v>
      </c>
      <c r="E52" s="4" t="s">
        <v>1</v>
      </c>
      <c r="F52" s="15" t="s">
        <v>128</v>
      </c>
      <c r="G52" s="25"/>
      <c r="H52" s="1"/>
    </row>
    <row r="53" spans="1:8" ht="12.75">
      <c r="A53" s="16"/>
      <c r="B53" s="17"/>
      <c r="D53" s="3">
        <v>8</v>
      </c>
      <c r="E53" s="4" t="s">
        <v>4</v>
      </c>
      <c r="F53" s="15" t="s">
        <v>129</v>
      </c>
      <c r="G53" s="25"/>
      <c r="H53" s="1"/>
    </row>
    <row r="54" spans="1:8" ht="12.75">
      <c r="A54" s="16"/>
      <c r="B54" s="17"/>
      <c r="D54" s="3">
        <v>10</v>
      </c>
      <c r="E54" s="4" t="s">
        <v>7</v>
      </c>
      <c r="F54" s="15" t="s">
        <v>130</v>
      </c>
      <c r="G54" s="25"/>
      <c r="H54" s="1"/>
    </row>
    <row r="55" spans="1:8" ht="12.75">
      <c r="A55" s="16"/>
      <c r="B55" s="17"/>
      <c r="D55" s="3">
        <v>20</v>
      </c>
      <c r="E55" s="4" t="s">
        <v>69</v>
      </c>
      <c r="F55" s="15" t="s">
        <v>131</v>
      </c>
      <c r="G55" s="25"/>
      <c r="H55" s="1"/>
    </row>
    <row r="56" spans="1:8" ht="12.75">
      <c r="A56" s="16"/>
      <c r="B56" s="17"/>
      <c r="D56" s="3">
        <v>10</v>
      </c>
      <c r="E56" s="4" t="s">
        <v>6</v>
      </c>
      <c r="F56" s="15" t="s">
        <v>132</v>
      </c>
      <c r="G56" s="25"/>
      <c r="H56" s="1"/>
    </row>
    <row r="57" spans="1:8" ht="12.75">
      <c r="A57" s="16"/>
      <c r="B57" s="17"/>
      <c r="D57" s="3">
        <v>20</v>
      </c>
      <c r="E57" s="4" t="s">
        <v>3</v>
      </c>
      <c r="F57" s="15" t="s">
        <v>133</v>
      </c>
      <c r="G57" s="25"/>
      <c r="H57" s="1"/>
    </row>
    <row r="58" spans="1:8" ht="12.75">
      <c r="A58" s="16"/>
      <c r="B58" s="17"/>
      <c r="D58" s="3">
        <v>23</v>
      </c>
      <c r="E58" s="4" t="s">
        <v>70</v>
      </c>
      <c r="F58" s="15" t="s">
        <v>134</v>
      </c>
      <c r="G58" s="25"/>
      <c r="H58" s="1"/>
    </row>
    <row r="59" spans="1:8" ht="12.75">
      <c r="A59" s="16"/>
      <c r="B59" s="17"/>
      <c r="D59" s="3">
        <v>42</v>
      </c>
      <c r="E59" s="4" t="s">
        <v>19</v>
      </c>
      <c r="F59" s="15" t="s">
        <v>135</v>
      </c>
      <c r="G59" s="25"/>
      <c r="H59" s="1"/>
    </row>
    <row r="60" spans="1:8" ht="12.75">
      <c r="A60" s="16">
        <v>38500</v>
      </c>
      <c r="B60" s="17" t="s">
        <v>16</v>
      </c>
      <c r="C60" t="s">
        <v>13</v>
      </c>
      <c r="D60" s="3">
        <v>20</v>
      </c>
      <c r="E60" s="4" t="s">
        <v>10</v>
      </c>
      <c r="F60" s="15" t="s">
        <v>168</v>
      </c>
      <c r="G60" s="25"/>
      <c r="H60" s="1"/>
    </row>
    <row r="61" spans="1:8" ht="12.75">
      <c r="A61" s="16"/>
      <c r="B61" s="17"/>
      <c r="D61" s="3">
        <v>26</v>
      </c>
      <c r="E61" s="4" t="s">
        <v>4</v>
      </c>
      <c r="F61" s="15" t="s">
        <v>169</v>
      </c>
      <c r="G61" s="25"/>
      <c r="H61" s="1"/>
    </row>
    <row r="62" spans="1:8" ht="12.75">
      <c r="A62" s="16"/>
      <c r="B62" s="17"/>
      <c r="D62" s="3">
        <v>29</v>
      </c>
      <c r="E62" s="4" t="s">
        <v>6</v>
      </c>
      <c r="F62" s="15" t="s">
        <v>171</v>
      </c>
      <c r="G62" s="25"/>
      <c r="H62" s="1"/>
    </row>
    <row r="63" spans="1:8" ht="12.75">
      <c r="A63" s="16"/>
      <c r="B63" s="17"/>
      <c r="D63" s="3">
        <v>31</v>
      </c>
      <c r="E63" s="4" t="s">
        <v>7</v>
      </c>
      <c r="F63" s="15" t="s">
        <v>170</v>
      </c>
      <c r="G63" s="25"/>
      <c r="H63" s="1"/>
    </row>
    <row r="64" spans="1:8" ht="12.75">
      <c r="A64" s="16"/>
      <c r="B64" s="17"/>
      <c r="D64" s="3">
        <v>50</v>
      </c>
      <c r="E64" s="4" t="s">
        <v>3</v>
      </c>
      <c r="F64" s="15" t="s">
        <v>172</v>
      </c>
      <c r="G64" s="25"/>
      <c r="H64" s="1"/>
    </row>
    <row r="65" spans="1:8" ht="12.75">
      <c r="A65" s="16"/>
      <c r="B65" s="17"/>
      <c r="D65" s="3">
        <v>63</v>
      </c>
      <c r="E65" s="4" t="s">
        <v>11</v>
      </c>
      <c r="F65" s="15" t="s">
        <v>173</v>
      </c>
      <c r="G65" s="25"/>
      <c r="H65" s="1"/>
    </row>
    <row r="66" spans="1:8" ht="12.75">
      <c r="A66" s="16"/>
      <c r="B66" s="17"/>
      <c r="G66" s="25"/>
      <c r="H66" s="1"/>
    </row>
    <row r="67" spans="1:7" ht="12.75">
      <c r="A67" s="16">
        <v>38515</v>
      </c>
      <c r="B67" t="s">
        <v>12</v>
      </c>
      <c r="C67" t="s">
        <v>14</v>
      </c>
      <c r="D67" s="3">
        <v>9</v>
      </c>
      <c r="E67" s="4" t="s">
        <v>32</v>
      </c>
      <c r="F67" s="20" t="s">
        <v>164</v>
      </c>
      <c r="G67" s="25"/>
    </row>
    <row r="68" spans="1:7" ht="12.75">
      <c r="A68" s="16"/>
      <c r="C68" t="s">
        <v>13</v>
      </c>
      <c r="D68" s="3">
        <v>4</v>
      </c>
      <c r="E68" s="4" t="s">
        <v>5</v>
      </c>
      <c r="F68" s="20" t="s">
        <v>165</v>
      </c>
      <c r="G68" s="25"/>
    </row>
    <row r="69" spans="1:7" ht="12.75">
      <c r="A69" s="16"/>
      <c r="D69" s="3">
        <v>6</v>
      </c>
      <c r="E69" s="4" t="s">
        <v>7</v>
      </c>
      <c r="F69" s="20" t="s">
        <v>166</v>
      </c>
      <c r="G69" s="25"/>
    </row>
    <row r="70" spans="1:7" ht="12.75">
      <c r="A70" s="16"/>
      <c r="D70" s="3">
        <v>9</v>
      </c>
      <c r="E70" s="4" t="s">
        <v>6</v>
      </c>
      <c r="F70" s="20" t="s">
        <v>167</v>
      </c>
      <c r="G70" s="25"/>
    </row>
    <row r="71" spans="1:7" ht="12.75">
      <c r="A71" s="16">
        <v>38527</v>
      </c>
      <c r="B71" t="s">
        <v>151</v>
      </c>
      <c r="C71" t="s">
        <v>156</v>
      </c>
      <c r="D71" s="3">
        <v>3</v>
      </c>
      <c r="E71" s="4" t="s">
        <v>18</v>
      </c>
      <c r="F71" s="20" t="s">
        <v>152</v>
      </c>
      <c r="G71" s="25"/>
    </row>
    <row r="72" spans="1:7" ht="12.75">
      <c r="A72" s="16"/>
      <c r="D72" s="3">
        <v>4</v>
      </c>
      <c r="E72" s="4" t="s">
        <v>1</v>
      </c>
      <c r="F72" s="20" t="s">
        <v>153</v>
      </c>
      <c r="G72" s="25"/>
    </row>
    <row r="73" spans="1:7" ht="12.75">
      <c r="A73" s="16"/>
      <c r="D73" s="3">
        <v>1</v>
      </c>
      <c r="E73" s="4" t="s">
        <v>4</v>
      </c>
      <c r="F73" s="20" t="s">
        <v>154</v>
      </c>
      <c r="G73" s="25"/>
    </row>
    <row r="74" spans="1:7" ht="12.75">
      <c r="A74" s="16"/>
      <c r="D74" s="3">
        <v>3</v>
      </c>
      <c r="E74" s="4" t="s">
        <v>6</v>
      </c>
      <c r="F74" s="20" t="s">
        <v>155</v>
      </c>
      <c r="G74" s="25"/>
    </row>
    <row r="75" spans="1:7" ht="12.75">
      <c r="A75" s="16">
        <v>38542</v>
      </c>
      <c r="B75" t="s">
        <v>144</v>
      </c>
      <c r="C75" t="s">
        <v>102</v>
      </c>
      <c r="D75" s="3">
        <v>1</v>
      </c>
      <c r="E75" s="4" t="s">
        <v>10</v>
      </c>
      <c r="F75" s="20" t="s">
        <v>145</v>
      </c>
      <c r="G75" s="25"/>
    </row>
    <row r="76" spans="1:7" ht="12.75">
      <c r="A76" s="16">
        <v>38570</v>
      </c>
      <c r="B76" t="s">
        <v>89</v>
      </c>
      <c r="C76" t="s">
        <v>0</v>
      </c>
      <c r="D76" s="3">
        <v>1</v>
      </c>
      <c r="E76" s="4" t="s">
        <v>7</v>
      </c>
      <c r="F76" s="20" t="s">
        <v>90</v>
      </c>
      <c r="G76" s="25"/>
    </row>
    <row r="77" spans="1:7" ht="12.75">
      <c r="A77" s="16">
        <v>38570</v>
      </c>
      <c r="B77" t="s">
        <v>9</v>
      </c>
      <c r="C77" t="s">
        <v>67</v>
      </c>
      <c r="D77" s="3">
        <v>1</v>
      </c>
      <c r="E77" s="4" t="s">
        <v>10</v>
      </c>
      <c r="F77" s="20" t="s">
        <v>91</v>
      </c>
      <c r="G77" s="25"/>
    </row>
    <row r="78" spans="1:7" ht="12.75">
      <c r="A78" s="16"/>
      <c r="C78" t="s">
        <v>68</v>
      </c>
      <c r="D78" s="3">
        <v>3</v>
      </c>
      <c r="E78" s="4" t="s">
        <v>6</v>
      </c>
      <c r="F78" s="20" t="s">
        <v>92</v>
      </c>
      <c r="G78" s="25"/>
    </row>
    <row r="79" spans="1:7" ht="12.75">
      <c r="A79" s="16">
        <v>38594</v>
      </c>
      <c r="B79" t="s">
        <v>97</v>
      </c>
      <c r="D79" s="3">
        <v>3</v>
      </c>
      <c r="E79" s="4" t="s">
        <v>32</v>
      </c>
      <c r="F79" s="20" t="s">
        <v>98</v>
      </c>
      <c r="G79" s="25"/>
    </row>
    <row r="80" ht="12.75">
      <c r="G80" s="25"/>
    </row>
    <row r="81" ht="12.75">
      <c r="G81" s="25"/>
    </row>
    <row r="82" spans="1:7" ht="12.75">
      <c r="A82" s="16">
        <v>38598</v>
      </c>
      <c r="B82" t="s">
        <v>83</v>
      </c>
      <c r="C82" t="s">
        <v>68</v>
      </c>
      <c r="D82" s="3">
        <v>5</v>
      </c>
      <c r="E82" s="4" t="s">
        <v>10</v>
      </c>
      <c r="F82" s="20" t="s">
        <v>84</v>
      </c>
      <c r="G82" s="25"/>
    </row>
    <row r="83" spans="1:7" ht="12.75">
      <c r="A83" s="16"/>
      <c r="E83" s="4" t="s">
        <v>4</v>
      </c>
      <c r="F83" s="20" t="s">
        <v>85</v>
      </c>
      <c r="G83" s="25"/>
    </row>
    <row r="84" spans="1:7" ht="12.75">
      <c r="A84" s="16"/>
      <c r="E84" s="4" t="s">
        <v>69</v>
      </c>
      <c r="F84" s="20" t="s">
        <v>86</v>
      </c>
      <c r="G84" s="25"/>
    </row>
    <row r="85" spans="1:7" ht="12.75">
      <c r="A85" s="16"/>
      <c r="E85" s="4" t="s">
        <v>3</v>
      </c>
      <c r="F85" s="20" t="s">
        <v>87</v>
      </c>
      <c r="G85" s="25"/>
    </row>
    <row r="86" spans="1:7" ht="12.75">
      <c r="A86" s="16"/>
      <c r="E86" s="4" t="s">
        <v>70</v>
      </c>
      <c r="F86" s="20" t="s">
        <v>88</v>
      </c>
      <c r="G86" s="21"/>
    </row>
    <row r="87" spans="1:7" ht="12.75">
      <c r="A87" s="16">
        <v>38605</v>
      </c>
      <c r="B87" t="s">
        <v>80</v>
      </c>
      <c r="C87" t="s">
        <v>68</v>
      </c>
      <c r="D87" s="3">
        <v>7</v>
      </c>
      <c r="E87" s="4" t="s">
        <v>10</v>
      </c>
      <c r="F87" s="20" t="s">
        <v>82</v>
      </c>
      <c r="G87" s="21"/>
    </row>
    <row r="88" spans="1:7" ht="12.75">
      <c r="A88" s="16"/>
      <c r="D88" s="3">
        <v>7</v>
      </c>
      <c r="E88" s="4" t="s">
        <v>6</v>
      </c>
      <c r="F88" s="20" t="s">
        <v>81</v>
      </c>
      <c r="G88" s="21"/>
    </row>
    <row r="89" spans="1:7" ht="12.75">
      <c r="A89" s="16"/>
      <c r="F89" s="20"/>
      <c r="G89" s="23"/>
    </row>
    <row r="90" spans="1:7" ht="12.75">
      <c r="A90" s="16">
        <v>38619</v>
      </c>
      <c r="B90" t="s">
        <v>77</v>
      </c>
      <c r="C90" t="s">
        <v>0</v>
      </c>
      <c r="D90" s="3">
        <v>6</v>
      </c>
      <c r="E90" s="4" t="s">
        <v>7</v>
      </c>
      <c r="F90" s="20" t="s">
        <v>78</v>
      </c>
      <c r="G90" s="22"/>
    </row>
    <row r="91" spans="1:7" ht="12.75">
      <c r="A91" s="16"/>
      <c r="D91" s="3">
        <v>7</v>
      </c>
      <c r="E91" s="4" t="s">
        <v>6</v>
      </c>
      <c r="F91" s="20" t="s">
        <v>79</v>
      </c>
      <c r="G91" s="23"/>
    </row>
    <row r="92" spans="1:7" ht="12.75">
      <c r="A92" s="16">
        <v>38619</v>
      </c>
      <c r="B92" t="s">
        <v>74</v>
      </c>
      <c r="C92" t="s">
        <v>22</v>
      </c>
      <c r="D92" s="3">
        <v>1</v>
      </c>
      <c r="E92" s="4" t="s">
        <v>1</v>
      </c>
      <c r="F92" s="20" t="s">
        <v>75</v>
      </c>
      <c r="G92" s="23"/>
    </row>
    <row r="93" spans="1:7" ht="12.75">
      <c r="A93" s="16">
        <v>38620</v>
      </c>
      <c r="B93" t="s">
        <v>222</v>
      </c>
      <c r="C93" t="s">
        <v>223</v>
      </c>
      <c r="E93" s="4" t="s">
        <v>197</v>
      </c>
      <c r="F93" s="20" t="s">
        <v>224</v>
      </c>
      <c r="G93" s="23"/>
    </row>
    <row r="94" spans="1:7" ht="12.75">
      <c r="A94" s="16"/>
      <c r="F94" s="20"/>
      <c r="G94" s="23"/>
    </row>
    <row r="95" spans="1:7" ht="12.75">
      <c r="A95" s="16">
        <v>38627</v>
      </c>
      <c r="B95" t="s">
        <v>2</v>
      </c>
      <c r="C95" t="s">
        <v>68</v>
      </c>
      <c r="D95" s="3">
        <v>5</v>
      </c>
      <c r="E95" s="4" t="s">
        <v>1</v>
      </c>
      <c r="F95" s="20" t="s">
        <v>73</v>
      </c>
      <c r="G95" s="23"/>
    </row>
    <row r="96" spans="1:9" ht="12.75">
      <c r="A96" s="16"/>
      <c r="D96" s="3">
        <v>11</v>
      </c>
      <c r="E96" s="4" t="s">
        <v>69</v>
      </c>
      <c r="F96" s="20" t="s">
        <v>71</v>
      </c>
      <c r="G96" s="23"/>
      <c r="I96" s="1"/>
    </row>
    <row r="97" spans="1:9" ht="12.75">
      <c r="A97" s="16"/>
      <c r="D97" s="3">
        <v>14</v>
      </c>
      <c r="E97" s="4" t="s">
        <v>70</v>
      </c>
      <c r="F97" s="20" t="s">
        <v>76</v>
      </c>
      <c r="G97" s="23"/>
      <c r="I97" s="1"/>
    </row>
    <row r="98" spans="1:7" ht="12.75">
      <c r="A98" s="16"/>
      <c r="F98" s="20"/>
      <c r="G98" s="24"/>
    </row>
    <row r="99" spans="1:6" ht="12.75">
      <c r="A99" s="16"/>
      <c r="F99" s="20"/>
    </row>
    <row r="100" spans="1:6" ht="12.75">
      <c r="A100" s="16"/>
      <c r="C100" t="s">
        <v>67</v>
      </c>
      <c r="D100" s="3">
        <v>3</v>
      </c>
      <c r="E100" s="4" t="s">
        <v>10</v>
      </c>
      <c r="F100" s="20" t="s">
        <v>66</v>
      </c>
    </row>
    <row r="101" spans="1:6" ht="12.75">
      <c r="A101" s="16"/>
      <c r="D101" s="3">
        <v>10</v>
      </c>
      <c r="E101" s="4" t="s">
        <v>4</v>
      </c>
      <c r="F101" s="20" t="s">
        <v>65</v>
      </c>
    </row>
    <row r="102" spans="1:6" ht="12.75">
      <c r="A102" s="16">
        <v>38627</v>
      </c>
      <c r="B102" t="s">
        <v>225</v>
      </c>
      <c r="C102" t="s">
        <v>226</v>
      </c>
      <c r="D102" s="3">
        <v>2</v>
      </c>
      <c r="E102" s="4" t="s">
        <v>32</v>
      </c>
      <c r="F102" s="20" t="s">
        <v>227</v>
      </c>
    </row>
    <row r="103" spans="1:6" ht="12.75">
      <c r="A103" s="16"/>
      <c r="F103" s="20"/>
    </row>
    <row r="104" spans="1:6" ht="12.75">
      <c r="A104" s="16"/>
      <c r="B104" s="17"/>
      <c r="F104" s="20"/>
    </row>
    <row r="105" spans="1:6" ht="12.75">
      <c r="A105" s="16">
        <v>38633</v>
      </c>
      <c r="B105" s="17" t="s">
        <v>57</v>
      </c>
      <c r="C105" t="s">
        <v>21</v>
      </c>
      <c r="D105" s="3">
        <v>1</v>
      </c>
      <c r="E105" s="4" t="s">
        <v>27</v>
      </c>
      <c r="F105" s="20" t="s">
        <v>58</v>
      </c>
    </row>
    <row r="106" spans="1:6" ht="12.75">
      <c r="A106" s="16"/>
      <c r="B106" s="17"/>
      <c r="E106" s="4" t="s">
        <v>1</v>
      </c>
      <c r="F106" s="20" t="s">
        <v>61</v>
      </c>
    </row>
    <row r="107" spans="1:6" ht="12.75">
      <c r="A107" s="16"/>
      <c r="B107" s="17"/>
      <c r="E107" s="4" t="s">
        <v>197</v>
      </c>
      <c r="F107" s="15" t="s">
        <v>60</v>
      </c>
    </row>
    <row r="108" spans="1:6" ht="12.75">
      <c r="A108" s="16"/>
      <c r="B108" s="17"/>
      <c r="E108" s="4" t="s">
        <v>32</v>
      </c>
      <c r="F108" s="20" t="s">
        <v>62</v>
      </c>
    </row>
    <row r="109" spans="1:6" ht="12.75">
      <c r="A109" s="16"/>
      <c r="B109" s="17"/>
      <c r="C109" t="s">
        <v>0</v>
      </c>
      <c r="E109" s="4" t="s">
        <v>5</v>
      </c>
      <c r="F109" s="20" t="s">
        <v>63</v>
      </c>
    </row>
    <row r="110" spans="1:6" ht="12.75">
      <c r="A110" s="16"/>
      <c r="B110" s="17"/>
      <c r="E110" s="4" t="s">
        <v>7</v>
      </c>
      <c r="F110" s="20" t="s">
        <v>64</v>
      </c>
    </row>
    <row r="111" spans="1:6" ht="12.75">
      <c r="A111" s="16"/>
      <c r="B111" s="17"/>
      <c r="F111" s="20"/>
    </row>
    <row r="112" spans="1:12" ht="12.75">
      <c r="A112" s="16"/>
      <c r="B112" s="17"/>
      <c r="F112" s="20"/>
      <c r="J112" s="3"/>
      <c r="K112" s="4"/>
      <c r="L112" s="7"/>
    </row>
    <row r="113" spans="1:12" ht="12.75">
      <c r="A113" s="16">
        <v>38640</v>
      </c>
      <c r="B113" s="17" t="s">
        <v>53</v>
      </c>
      <c r="C113" t="s">
        <v>0</v>
      </c>
      <c r="D113" s="3">
        <v>3</v>
      </c>
      <c r="E113" s="4" t="s">
        <v>1</v>
      </c>
      <c r="F113" s="20" t="s">
        <v>54</v>
      </c>
      <c r="J113" s="3"/>
      <c r="K113" s="4"/>
      <c r="L113" s="6"/>
    </row>
    <row r="114" spans="1:12" ht="12.75">
      <c r="A114" s="8"/>
      <c r="B114" s="9"/>
      <c r="C114" s="9"/>
      <c r="E114" s="10"/>
      <c r="F114" s="19"/>
      <c r="J114" s="3"/>
      <c r="K114" s="4"/>
      <c r="L114" s="7"/>
    </row>
    <row r="115" spans="1:12" ht="12.75">
      <c r="A115" s="16">
        <v>38641</v>
      </c>
      <c r="B115" s="17" t="s">
        <v>228</v>
      </c>
      <c r="C115" s="37" t="s">
        <v>229</v>
      </c>
      <c r="E115" s="4" t="s">
        <v>230</v>
      </c>
      <c r="F115" s="16" t="s">
        <v>231</v>
      </c>
      <c r="J115" s="3"/>
      <c r="K115" s="4"/>
      <c r="L115" s="7"/>
    </row>
    <row r="116" spans="1:12" ht="12.75">
      <c r="A116" s="16"/>
      <c r="B116" s="17"/>
      <c r="C116" s="16"/>
      <c r="F116" s="20"/>
      <c r="J116" s="3"/>
      <c r="K116" s="4"/>
      <c r="L116" s="7"/>
    </row>
    <row r="117" spans="1:12" ht="12.75">
      <c r="A117" s="16">
        <v>38661</v>
      </c>
      <c r="B117" s="17" t="s">
        <v>232</v>
      </c>
      <c r="C117" t="s">
        <v>21</v>
      </c>
      <c r="D117" s="3">
        <v>2</v>
      </c>
      <c r="E117" s="4" t="s">
        <v>7</v>
      </c>
      <c r="F117" s="38" t="s">
        <v>234</v>
      </c>
      <c r="J117" s="3"/>
      <c r="K117" s="4"/>
      <c r="L117" s="7"/>
    </row>
    <row r="118" spans="1:12" ht="12.75">
      <c r="A118" s="16"/>
      <c r="B118" s="16"/>
      <c r="C118" s="16"/>
      <c r="D118" s="3">
        <v>4</v>
      </c>
      <c r="E118" s="4" t="s">
        <v>4</v>
      </c>
      <c r="F118" s="38" t="s">
        <v>233</v>
      </c>
      <c r="J118" s="3"/>
      <c r="K118" s="4"/>
      <c r="L118" s="7"/>
    </row>
    <row r="119" spans="1:12" ht="12.75">
      <c r="A119" s="16"/>
      <c r="B119" s="16"/>
      <c r="C119" s="16"/>
      <c r="D119" s="3">
        <v>2</v>
      </c>
      <c r="E119" s="4" t="s">
        <v>69</v>
      </c>
      <c r="F119" s="38" t="s">
        <v>122</v>
      </c>
      <c r="J119" s="3"/>
      <c r="K119" s="4"/>
      <c r="L119" s="7"/>
    </row>
    <row r="120" spans="1:12" ht="12.75">
      <c r="A120" s="16"/>
      <c r="B120" s="16"/>
      <c r="C120" s="16"/>
      <c r="D120" s="3">
        <v>3</v>
      </c>
      <c r="E120" s="4" t="s">
        <v>230</v>
      </c>
      <c r="F120" s="20" t="s">
        <v>235</v>
      </c>
      <c r="J120" s="3"/>
      <c r="K120" s="4"/>
      <c r="L120" s="7"/>
    </row>
    <row r="121" spans="1:12" ht="12.75">
      <c r="A121" s="39"/>
      <c r="F121" s="20"/>
      <c r="J121" s="3"/>
      <c r="K121" s="4"/>
      <c r="L121" s="7"/>
    </row>
    <row r="122" spans="1:12" ht="12.75">
      <c r="A122" s="40">
        <v>38676</v>
      </c>
      <c r="B122" t="s">
        <v>236</v>
      </c>
      <c r="C122" t="s">
        <v>247</v>
      </c>
      <c r="D122" s="3">
        <v>3</v>
      </c>
      <c r="E122" s="4" t="s">
        <v>230</v>
      </c>
      <c r="F122" s="20" t="s">
        <v>237</v>
      </c>
      <c r="J122" s="3"/>
      <c r="K122" s="4"/>
      <c r="L122" s="7"/>
    </row>
    <row r="123" spans="1:12" ht="12.75">
      <c r="A123" s="39"/>
      <c r="E123" s="4" t="s">
        <v>69</v>
      </c>
      <c r="F123" s="20" t="s">
        <v>238</v>
      </c>
      <c r="J123" s="3"/>
      <c r="K123" s="4"/>
      <c r="L123" s="7"/>
    </row>
    <row r="124" spans="1:12" ht="12.75">
      <c r="A124" s="39"/>
      <c r="F124" s="20"/>
      <c r="J124" s="3"/>
      <c r="K124" s="4"/>
      <c r="L124" s="7"/>
    </row>
    <row r="125" spans="1:12" ht="12.75">
      <c r="A125" s="40">
        <v>38682</v>
      </c>
      <c r="B125" t="s">
        <v>239</v>
      </c>
      <c r="C125" t="s">
        <v>240</v>
      </c>
      <c r="D125" s="3">
        <v>1</v>
      </c>
      <c r="E125" s="4" t="s">
        <v>4</v>
      </c>
      <c r="F125" s="20" t="s">
        <v>241</v>
      </c>
      <c r="J125" s="3"/>
      <c r="K125" s="4"/>
      <c r="L125" s="7"/>
    </row>
    <row r="126" spans="1:12" ht="12.75">
      <c r="A126" s="39"/>
      <c r="D126" s="3">
        <v>1</v>
      </c>
      <c r="E126" s="4" t="s">
        <v>7</v>
      </c>
      <c r="F126" s="20" t="s">
        <v>242</v>
      </c>
      <c r="J126" s="3"/>
      <c r="K126" s="4"/>
      <c r="L126" s="7"/>
    </row>
    <row r="127" spans="1:12" ht="12.75">
      <c r="A127" s="2"/>
      <c r="D127" s="3">
        <v>2</v>
      </c>
      <c r="E127" s="4" t="s">
        <v>69</v>
      </c>
      <c r="F127" s="20" t="s">
        <v>243</v>
      </c>
      <c r="J127" s="3"/>
      <c r="K127" s="4"/>
      <c r="L127" s="7"/>
    </row>
    <row r="128" spans="1:12" ht="12.75">
      <c r="A128" s="2"/>
      <c r="F128" s="20"/>
      <c r="J128" s="3"/>
      <c r="K128" s="4"/>
      <c r="L128" s="7"/>
    </row>
    <row r="129" spans="1:12" ht="12.75">
      <c r="A129" s="2">
        <v>38715</v>
      </c>
      <c r="B129" t="s">
        <v>244</v>
      </c>
      <c r="C129" t="s">
        <v>22</v>
      </c>
      <c r="D129" s="3">
        <v>2</v>
      </c>
      <c r="E129" s="4" t="s">
        <v>4</v>
      </c>
      <c r="F129" s="20" t="s">
        <v>245</v>
      </c>
      <c r="J129" s="3"/>
      <c r="K129" s="4"/>
      <c r="L129" s="7"/>
    </row>
    <row r="130" spans="1:12" ht="12.75">
      <c r="A130" s="2"/>
      <c r="D130" s="3">
        <v>1</v>
      </c>
      <c r="E130" s="4" t="s">
        <v>7</v>
      </c>
      <c r="F130" s="20" t="s">
        <v>246</v>
      </c>
      <c r="J130" s="3"/>
      <c r="K130" s="4"/>
      <c r="L130" s="7"/>
    </row>
    <row r="131" spans="1:12" ht="12.75">
      <c r="A131" s="2"/>
      <c r="F131" s="20"/>
      <c r="J131" s="3"/>
      <c r="K131" s="4"/>
      <c r="L131" s="7"/>
    </row>
    <row r="132" spans="1:12" ht="12.75">
      <c r="A132" s="2"/>
      <c r="F132" s="20"/>
      <c r="J132" s="3"/>
      <c r="K132" s="4"/>
      <c r="L132" s="7"/>
    </row>
    <row r="133" spans="1:12" ht="12.75">
      <c r="A133" s="2"/>
      <c r="J133" s="3"/>
      <c r="K133" s="4"/>
      <c r="L133" s="7"/>
    </row>
    <row r="134" spans="1:12" ht="12.75">
      <c r="A134" s="2"/>
      <c r="J134" s="3"/>
      <c r="K134" s="4"/>
      <c r="L134" s="7"/>
    </row>
    <row r="135" spans="1:12" ht="12.75">
      <c r="A135" s="2"/>
      <c r="J135" s="3"/>
      <c r="K135" s="4"/>
      <c r="L135" s="7"/>
    </row>
    <row r="136" spans="1:12" ht="12.75">
      <c r="A136" s="2"/>
      <c r="J136" s="3"/>
      <c r="K136" s="4"/>
      <c r="L136" s="7"/>
    </row>
    <row r="137" spans="1:12" ht="12.75">
      <c r="A137" s="2"/>
      <c r="B137" s="4"/>
      <c r="C137" s="4"/>
      <c r="J137" s="3"/>
      <c r="K137" s="4"/>
      <c r="L137" s="7"/>
    </row>
    <row r="138" spans="1:12" ht="12.75">
      <c r="A138" s="2"/>
      <c r="B138" s="4"/>
      <c r="C138" s="4"/>
      <c r="J138" s="3"/>
      <c r="K138" s="4"/>
      <c r="L138" s="7"/>
    </row>
    <row r="139" spans="1:12" ht="12.75">
      <c r="A139" s="2"/>
      <c r="B139" s="5"/>
      <c r="C139" s="5"/>
      <c r="J139" s="3"/>
      <c r="K139" s="4"/>
      <c r="L139" s="7"/>
    </row>
    <row r="140" spans="1:12" ht="12.75">
      <c r="A140" s="2"/>
      <c r="B140" s="5"/>
      <c r="C140" s="5"/>
      <c r="J140" s="3"/>
      <c r="K140" s="4"/>
      <c r="L140" s="7"/>
    </row>
    <row r="141" spans="1:12" ht="12.75">
      <c r="A141" s="2"/>
      <c r="B141" s="5"/>
      <c r="C141" s="5"/>
      <c r="J141" s="3"/>
      <c r="K141" s="4"/>
      <c r="L141" s="7"/>
    </row>
    <row r="142" spans="1:12" ht="12.75">
      <c r="A142" s="2"/>
      <c r="B142" s="5"/>
      <c r="C142" s="5"/>
      <c r="J142" s="3"/>
      <c r="K142" s="4"/>
      <c r="L142" s="7"/>
    </row>
    <row r="143" spans="1:12" ht="12.75">
      <c r="A143" s="2"/>
      <c r="J143" s="3"/>
      <c r="K143" s="4"/>
      <c r="L143" s="7"/>
    </row>
    <row r="144" spans="1:12" ht="12.75">
      <c r="A144" s="2"/>
      <c r="J144" s="3"/>
      <c r="K144" s="4"/>
      <c r="L144" s="7"/>
    </row>
    <row r="145" spans="1:12" ht="12.75">
      <c r="A145" s="2"/>
      <c r="J145" s="3"/>
      <c r="K145" s="4"/>
      <c r="L145" s="7"/>
    </row>
    <row r="146" spans="1:12" ht="12.75">
      <c r="A146" s="2"/>
      <c r="J146" s="3"/>
      <c r="K146" s="4"/>
      <c r="L146" s="7"/>
    </row>
    <row r="147" spans="1:12" ht="12.75">
      <c r="A147" s="2"/>
      <c r="J147" s="3"/>
      <c r="K147" s="4"/>
      <c r="L147" s="7"/>
    </row>
    <row r="148" spans="1:12" ht="12.75">
      <c r="A148" s="2"/>
      <c r="J148" s="3"/>
      <c r="K148" s="4"/>
      <c r="L148" s="7"/>
    </row>
    <row r="149" spans="1:12" ht="12.75">
      <c r="A149" s="2"/>
      <c r="J149" s="3"/>
      <c r="K149" s="4"/>
      <c r="L149" s="7"/>
    </row>
    <row r="150" spans="1:12" ht="12.75">
      <c r="A150" s="2"/>
      <c r="J150" s="3"/>
      <c r="K150" s="4"/>
      <c r="L150" s="7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spans="1:5" ht="12.75">
      <c r="A182" s="2"/>
      <c r="E18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</sheetData>
  <printOptions/>
  <pageMargins left="0.29" right="0.25" top="0.5" bottom="0.32" header="0.5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6.00390625" style="0" bestFit="1" customWidth="1"/>
    <col min="3" max="11" width="6.8515625" style="3" customWidth="1"/>
    <col min="12" max="12" width="8.57421875" style="3" customWidth="1"/>
  </cols>
  <sheetData>
    <row r="1" spans="2:11" ht="12.75">
      <c r="B1" s="33" t="s">
        <v>178</v>
      </c>
      <c r="C1" s="31"/>
      <c r="D1" s="31"/>
      <c r="E1" s="31"/>
      <c r="F1" s="31"/>
      <c r="G1" s="31"/>
      <c r="H1" s="31"/>
      <c r="I1" s="31"/>
      <c r="J1" s="31"/>
      <c r="K1" s="31"/>
    </row>
    <row r="2" spans="2:12" ht="12.75">
      <c r="B2" s="11"/>
      <c r="C2" s="28" t="s">
        <v>180</v>
      </c>
      <c r="D2" s="28" t="s">
        <v>181</v>
      </c>
      <c r="E2" s="28" t="s">
        <v>196</v>
      </c>
      <c r="F2" s="28" t="s">
        <v>200</v>
      </c>
      <c r="G2" s="28" t="s">
        <v>206</v>
      </c>
      <c r="H2" s="28" t="s">
        <v>209</v>
      </c>
      <c r="I2" s="28" t="s">
        <v>214</v>
      </c>
      <c r="J2" s="28" t="s">
        <v>217</v>
      </c>
      <c r="K2" s="28" t="s">
        <v>220</v>
      </c>
      <c r="L2" s="35" t="s">
        <v>221</v>
      </c>
    </row>
    <row r="3" spans="1:12" ht="12.75">
      <c r="A3">
        <v>1</v>
      </c>
      <c r="B3" t="s">
        <v>179</v>
      </c>
      <c r="C3" s="34">
        <v>0.4263888888888889</v>
      </c>
      <c r="D3" s="34">
        <v>0.42083333333333334</v>
      </c>
      <c r="E3" s="34">
        <v>0.4159722222222222</v>
      </c>
      <c r="F3" s="34">
        <v>0.4166666666666667</v>
      </c>
      <c r="G3" s="36"/>
      <c r="H3" s="36"/>
      <c r="I3" s="36"/>
      <c r="J3" s="34">
        <v>0.4284722222222222</v>
      </c>
      <c r="K3" s="34">
        <v>0.4263888888888889</v>
      </c>
      <c r="L3" s="32">
        <f>E3</f>
        <v>0.4159722222222222</v>
      </c>
    </row>
    <row r="4" spans="1:12" ht="12.75">
      <c r="A4">
        <v>2</v>
      </c>
      <c r="B4" t="s">
        <v>192</v>
      </c>
      <c r="C4" s="34"/>
      <c r="D4" s="34">
        <v>0.42569444444444443</v>
      </c>
      <c r="E4" s="36"/>
      <c r="F4" s="36"/>
      <c r="G4" s="34">
        <v>0.4375</v>
      </c>
      <c r="H4" s="36"/>
      <c r="I4" s="36"/>
      <c r="J4" s="36"/>
      <c r="K4" s="36"/>
      <c r="L4" s="32">
        <f>D4</f>
        <v>0.42569444444444443</v>
      </c>
    </row>
    <row r="5" spans="1:12" ht="12.75">
      <c r="A5">
        <v>3</v>
      </c>
      <c r="B5" t="s">
        <v>1</v>
      </c>
      <c r="C5" s="34"/>
      <c r="D5" s="34"/>
      <c r="E5" s="34">
        <v>0.4388888888888889</v>
      </c>
      <c r="F5" s="36"/>
      <c r="G5" s="36"/>
      <c r="H5" s="36"/>
      <c r="I5" s="34">
        <v>0.44166666666666665</v>
      </c>
      <c r="J5" s="34">
        <v>0.4305555555555556</v>
      </c>
      <c r="K5" s="34">
        <v>0.4277777777777778</v>
      </c>
      <c r="L5" s="32">
        <f>K5</f>
        <v>0.4277777777777778</v>
      </c>
    </row>
    <row r="6" spans="1:12" ht="12.75">
      <c r="A6">
        <v>4</v>
      </c>
      <c r="B6" t="s">
        <v>193</v>
      </c>
      <c r="C6" s="34"/>
      <c r="D6" s="34">
        <v>0.4305555555555556</v>
      </c>
      <c r="E6" s="36"/>
      <c r="F6" s="36"/>
      <c r="G6" s="36"/>
      <c r="H6" s="36"/>
      <c r="I6" s="36"/>
      <c r="J6" s="36"/>
      <c r="K6" s="36"/>
      <c r="L6" s="32">
        <f>D6</f>
        <v>0.4305555555555556</v>
      </c>
    </row>
    <row r="7" spans="1:12" ht="12.75">
      <c r="A7">
        <v>5</v>
      </c>
      <c r="B7" t="s">
        <v>5</v>
      </c>
      <c r="C7" s="34">
        <v>0.4368055555555555</v>
      </c>
      <c r="D7" s="34">
        <v>0.43472222222222223</v>
      </c>
      <c r="E7" s="36"/>
      <c r="F7" s="34">
        <v>0.4375</v>
      </c>
      <c r="G7" s="36"/>
      <c r="H7" s="36"/>
      <c r="I7" s="34">
        <v>0.4451388888888889</v>
      </c>
      <c r="J7" s="36"/>
      <c r="K7" s="34">
        <v>0.46388888888888885</v>
      </c>
      <c r="L7" s="32">
        <f>D7</f>
        <v>0.43472222222222223</v>
      </c>
    </row>
    <row r="8" spans="1:12" ht="12.75">
      <c r="A8">
        <v>6</v>
      </c>
      <c r="B8" t="s">
        <v>7</v>
      </c>
      <c r="C8" s="34"/>
      <c r="D8" s="34">
        <v>0.4381944444444445</v>
      </c>
      <c r="E8" s="34">
        <v>0.4361111111111111</v>
      </c>
      <c r="F8" s="34">
        <v>0.4354166666666666</v>
      </c>
      <c r="G8" s="36"/>
      <c r="H8" s="34">
        <v>0.45069444444444445</v>
      </c>
      <c r="I8" s="34">
        <v>0.4513888888888889</v>
      </c>
      <c r="J8" s="34">
        <v>0.4513888888888889</v>
      </c>
      <c r="K8" s="34">
        <v>0.4479166666666667</v>
      </c>
      <c r="L8" s="32">
        <f>F8</f>
        <v>0.4354166666666666</v>
      </c>
    </row>
    <row r="9" spans="1:12" ht="12.75">
      <c r="A9">
        <v>7</v>
      </c>
      <c r="B9" t="s">
        <v>6</v>
      </c>
      <c r="C9" s="34"/>
      <c r="D9" s="34">
        <v>0.45416666666666666</v>
      </c>
      <c r="E9" s="34">
        <v>0.45555555555555555</v>
      </c>
      <c r="F9" s="34">
        <v>0.44027777777777777</v>
      </c>
      <c r="G9" s="36"/>
      <c r="H9" s="36"/>
      <c r="I9" s="36"/>
      <c r="J9" s="34">
        <v>0.4486111111111111</v>
      </c>
      <c r="K9" s="34">
        <v>0.44097222222222227</v>
      </c>
      <c r="L9" s="32">
        <f>F9</f>
        <v>0.44027777777777777</v>
      </c>
    </row>
    <row r="10" spans="1:12" ht="12.75">
      <c r="A10">
        <v>8</v>
      </c>
      <c r="B10" t="s">
        <v>4</v>
      </c>
      <c r="C10" s="34">
        <v>0.4451388888888889</v>
      </c>
      <c r="D10" s="34">
        <v>0.4486111111111111</v>
      </c>
      <c r="E10" s="34">
        <v>0.4458333333333333</v>
      </c>
      <c r="F10" s="34">
        <v>0.4451388888888889</v>
      </c>
      <c r="G10" s="34">
        <v>0.4576388888888889</v>
      </c>
      <c r="H10" s="36"/>
      <c r="I10" s="36"/>
      <c r="J10" s="36"/>
      <c r="K10" s="34">
        <v>0.4604166666666667</v>
      </c>
      <c r="L10" s="32">
        <f>C10</f>
        <v>0.4451388888888889</v>
      </c>
    </row>
    <row r="11" spans="1:12" ht="12.75">
      <c r="A11">
        <v>9</v>
      </c>
      <c r="B11" t="s">
        <v>182</v>
      </c>
      <c r="C11" s="34">
        <v>0.45555555555555555</v>
      </c>
      <c r="D11" s="36"/>
      <c r="E11" s="36"/>
      <c r="F11" s="34">
        <v>0.4472222222222222</v>
      </c>
      <c r="G11" s="36"/>
      <c r="H11" s="36"/>
      <c r="I11" s="34">
        <v>0.45069444444444445</v>
      </c>
      <c r="J11" s="36"/>
      <c r="K11" s="36"/>
      <c r="L11" s="32">
        <f>F11</f>
        <v>0.4472222222222222</v>
      </c>
    </row>
    <row r="12" spans="1:12" ht="12.75">
      <c r="A12">
        <v>9</v>
      </c>
      <c r="B12" t="s">
        <v>218</v>
      </c>
      <c r="C12" s="34"/>
      <c r="D12" s="34"/>
      <c r="E12" s="34"/>
      <c r="F12" s="34"/>
      <c r="G12" s="36"/>
      <c r="H12" s="36"/>
      <c r="I12" s="36"/>
      <c r="J12" s="34">
        <v>0.4472222222222222</v>
      </c>
      <c r="K12" s="36"/>
      <c r="L12" s="32">
        <f>J12</f>
        <v>0.4472222222222222</v>
      </c>
    </row>
    <row r="13" spans="1:12" ht="12.75">
      <c r="A13">
        <v>11</v>
      </c>
      <c r="B13" t="s">
        <v>197</v>
      </c>
      <c r="C13" s="34"/>
      <c r="D13" s="34"/>
      <c r="E13" s="34">
        <v>0.4770833333333333</v>
      </c>
      <c r="F13" s="34">
        <v>0.45069444444444445</v>
      </c>
      <c r="G13" s="34">
        <v>0.45069444444444445</v>
      </c>
      <c r="H13" s="34">
        <v>0.45</v>
      </c>
      <c r="I13" s="34">
        <v>0.45208333333333334</v>
      </c>
      <c r="J13" s="36"/>
      <c r="K13" s="36"/>
      <c r="L13" s="32">
        <f>H13</f>
        <v>0.45</v>
      </c>
    </row>
    <row r="14" spans="1:12" ht="12.75">
      <c r="A14">
        <v>12</v>
      </c>
      <c r="B14" t="s">
        <v>201</v>
      </c>
      <c r="C14" s="34"/>
      <c r="D14" s="34"/>
      <c r="E14" s="34"/>
      <c r="F14" s="34">
        <v>0.45069444444444445</v>
      </c>
      <c r="G14" s="36"/>
      <c r="H14" s="36"/>
      <c r="I14" s="36"/>
      <c r="J14" s="36"/>
      <c r="K14" s="36"/>
      <c r="L14" s="32">
        <f>F14</f>
        <v>0.45069444444444445</v>
      </c>
    </row>
    <row r="15" spans="1:12" ht="12.75">
      <c r="A15">
        <v>13</v>
      </c>
      <c r="B15" t="s">
        <v>194</v>
      </c>
      <c r="C15" s="34"/>
      <c r="D15" s="34">
        <v>0.47430555555555554</v>
      </c>
      <c r="E15" s="34">
        <v>0.46319444444444446</v>
      </c>
      <c r="F15" s="34">
        <v>0.4534722222222222</v>
      </c>
      <c r="G15" s="36"/>
      <c r="H15" s="36"/>
      <c r="I15" s="36"/>
      <c r="J15" s="36"/>
      <c r="K15" s="36"/>
      <c r="L15" s="32">
        <f>F15</f>
        <v>0.4534722222222222</v>
      </c>
    </row>
    <row r="16" spans="1:12" ht="12.75">
      <c r="A16">
        <v>14</v>
      </c>
      <c r="B16" t="s">
        <v>210</v>
      </c>
      <c r="C16" s="34"/>
      <c r="D16" s="34"/>
      <c r="E16" s="34"/>
      <c r="F16" s="34"/>
      <c r="G16" s="36"/>
      <c r="H16" s="34">
        <v>0.45625</v>
      </c>
      <c r="I16" s="36"/>
      <c r="J16" s="36"/>
      <c r="K16" s="36"/>
      <c r="L16" s="32">
        <f>H16</f>
        <v>0.45625</v>
      </c>
    </row>
    <row r="17" spans="1:12" ht="12.75">
      <c r="A17">
        <v>15</v>
      </c>
      <c r="B17" t="s">
        <v>139</v>
      </c>
      <c r="C17" s="34">
        <v>0.45694444444444443</v>
      </c>
      <c r="D17" s="36"/>
      <c r="E17" s="34">
        <v>0.4763888888888889</v>
      </c>
      <c r="F17" s="36"/>
      <c r="G17" s="36"/>
      <c r="H17" s="36"/>
      <c r="I17" s="36"/>
      <c r="J17" s="36"/>
      <c r="K17" s="36"/>
      <c r="L17" s="32">
        <f>C17</f>
        <v>0.45694444444444443</v>
      </c>
    </row>
    <row r="18" spans="1:12" ht="12.75">
      <c r="A18">
        <v>15</v>
      </c>
      <c r="B18" t="s">
        <v>32</v>
      </c>
      <c r="C18" s="34">
        <v>0.4680555555555555</v>
      </c>
      <c r="D18" s="34">
        <v>0.45694444444444443</v>
      </c>
      <c r="E18" s="36"/>
      <c r="F18" s="36"/>
      <c r="G18" s="36"/>
      <c r="H18" s="36"/>
      <c r="I18" s="36"/>
      <c r="J18" s="36"/>
      <c r="K18" s="36"/>
      <c r="L18" s="32">
        <f>D18</f>
        <v>0.45694444444444443</v>
      </c>
    </row>
    <row r="19" spans="1:12" ht="12.75">
      <c r="A19">
        <v>17</v>
      </c>
      <c r="B19" t="s">
        <v>213</v>
      </c>
      <c r="C19" s="34"/>
      <c r="D19" s="34"/>
      <c r="E19" s="34"/>
      <c r="F19" s="34"/>
      <c r="G19" s="36"/>
      <c r="H19" s="34">
        <v>0.46527777777777773</v>
      </c>
      <c r="I19" s="36"/>
      <c r="J19" s="36"/>
      <c r="K19" s="36"/>
      <c r="L19" s="32">
        <f>H19</f>
        <v>0.46527777777777773</v>
      </c>
    </row>
    <row r="20" spans="1:12" ht="12.75">
      <c r="A20">
        <v>18</v>
      </c>
      <c r="B20" t="s">
        <v>8</v>
      </c>
      <c r="C20" s="34"/>
      <c r="D20" s="34"/>
      <c r="E20" s="34"/>
      <c r="F20" s="34"/>
      <c r="G20" s="36"/>
      <c r="H20" s="36"/>
      <c r="I20" s="36"/>
      <c r="J20" s="36"/>
      <c r="K20" s="34">
        <v>0.46527777777777773</v>
      </c>
      <c r="L20" s="32">
        <f>K20</f>
        <v>0.46527777777777773</v>
      </c>
    </row>
    <row r="21" spans="1:12" ht="12.75">
      <c r="A21">
        <v>19</v>
      </c>
      <c r="B21" t="s">
        <v>183</v>
      </c>
      <c r="C21" s="34">
        <v>0.4847222222222222</v>
      </c>
      <c r="D21" s="34">
        <v>0.4888888888888889</v>
      </c>
      <c r="E21" s="36"/>
      <c r="F21" s="36"/>
      <c r="G21" s="34">
        <v>0.4909722222222222</v>
      </c>
      <c r="H21" s="34">
        <v>0.4847222222222222</v>
      </c>
      <c r="I21" s="36"/>
      <c r="J21" s="36"/>
      <c r="K21" s="36"/>
      <c r="L21" s="32">
        <f>C21</f>
        <v>0.4847222222222222</v>
      </c>
    </row>
    <row r="22" spans="1:12" ht="12.75">
      <c r="A22">
        <v>19</v>
      </c>
      <c r="B22" t="s">
        <v>198</v>
      </c>
      <c r="C22" s="34"/>
      <c r="D22" s="36"/>
      <c r="E22" s="34">
        <v>0.5125</v>
      </c>
      <c r="F22" s="34">
        <v>0.4847222222222222</v>
      </c>
      <c r="G22" s="36"/>
      <c r="H22" s="36"/>
      <c r="I22" s="36"/>
      <c r="J22" s="36"/>
      <c r="K22" s="36"/>
      <c r="L22" s="32">
        <f>F22</f>
        <v>0.4847222222222222</v>
      </c>
    </row>
    <row r="23" spans="1:12" ht="12.75">
      <c r="A23">
        <v>21</v>
      </c>
      <c r="B23" t="s">
        <v>15</v>
      </c>
      <c r="C23" s="34">
        <v>0.48541666666666666</v>
      </c>
      <c r="D23" s="36"/>
      <c r="E23" s="36"/>
      <c r="F23" s="36"/>
      <c r="G23" s="36"/>
      <c r="H23" s="36"/>
      <c r="I23" s="36"/>
      <c r="J23" s="36"/>
      <c r="K23" s="36"/>
      <c r="L23" s="32">
        <f>C23</f>
        <v>0.48541666666666666</v>
      </c>
    </row>
    <row r="24" spans="1:12" ht="12.75">
      <c r="A24">
        <v>22</v>
      </c>
      <c r="B24" t="s">
        <v>202</v>
      </c>
      <c r="C24" s="34"/>
      <c r="D24" s="34"/>
      <c r="E24" s="36"/>
      <c r="F24" s="34">
        <v>0.48680555555555555</v>
      </c>
      <c r="G24" s="36"/>
      <c r="H24" s="36"/>
      <c r="I24" s="36"/>
      <c r="J24" s="36"/>
      <c r="K24" s="36"/>
      <c r="L24" s="32">
        <f>F24</f>
        <v>0.48680555555555555</v>
      </c>
    </row>
    <row r="25" spans="1:12" ht="12.75">
      <c r="A25">
        <v>23</v>
      </c>
      <c r="B25" t="s">
        <v>11</v>
      </c>
      <c r="C25" s="34"/>
      <c r="D25" s="34"/>
      <c r="E25" s="34"/>
      <c r="F25" s="34"/>
      <c r="G25" s="36"/>
      <c r="H25" s="36"/>
      <c r="I25" s="36"/>
      <c r="J25" s="36"/>
      <c r="K25" s="34">
        <v>0.49513888888888885</v>
      </c>
      <c r="L25" s="32">
        <f>K25</f>
        <v>0.49513888888888885</v>
      </c>
    </row>
    <row r="26" spans="1:12" ht="12.75">
      <c r="A26">
        <v>24</v>
      </c>
      <c r="B26" t="s">
        <v>184</v>
      </c>
      <c r="C26" s="34">
        <v>0.5145833333333333</v>
      </c>
      <c r="D26" s="34">
        <v>0.4986111111111111</v>
      </c>
      <c r="E26" s="36"/>
      <c r="F26" s="36"/>
      <c r="G26" s="34">
        <v>0.5097222222222222</v>
      </c>
      <c r="H26" s="36"/>
      <c r="I26" s="36"/>
      <c r="J26" s="36"/>
      <c r="K26" s="36"/>
      <c r="L26" s="32">
        <f>D26</f>
        <v>0.4986111111111111</v>
      </c>
    </row>
    <row r="27" spans="1:12" ht="12.75">
      <c r="A27">
        <v>25</v>
      </c>
      <c r="B27" t="s">
        <v>185</v>
      </c>
      <c r="C27" s="34">
        <v>0.5263888888888889</v>
      </c>
      <c r="D27" s="36"/>
      <c r="E27" s="36"/>
      <c r="F27" s="36"/>
      <c r="G27" s="36"/>
      <c r="H27" s="36"/>
      <c r="I27" s="36"/>
      <c r="J27" s="34">
        <v>0.5041666666666667</v>
      </c>
      <c r="K27" s="36"/>
      <c r="L27" s="32">
        <f>J27</f>
        <v>0.5041666666666667</v>
      </c>
    </row>
    <row r="28" spans="1:12" ht="12.75">
      <c r="A28">
        <v>26</v>
      </c>
      <c r="B28" t="s">
        <v>70</v>
      </c>
      <c r="C28" s="34"/>
      <c r="D28" s="34"/>
      <c r="E28" s="34">
        <v>0.5055555555555555</v>
      </c>
      <c r="F28" s="36"/>
      <c r="G28" s="36"/>
      <c r="H28" s="36"/>
      <c r="I28" s="36"/>
      <c r="J28" s="36"/>
      <c r="K28" s="36"/>
      <c r="L28" s="32">
        <f>E28</f>
        <v>0.5055555555555555</v>
      </c>
    </row>
    <row r="29" spans="1:12" ht="12.75">
      <c r="A29">
        <v>27</v>
      </c>
      <c r="B29" t="s">
        <v>219</v>
      </c>
      <c r="C29" s="34"/>
      <c r="D29" s="36"/>
      <c r="E29" s="36"/>
      <c r="F29" s="36"/>
      <c r="G29" s="36"/>
      <c r="H29" s="36"/>
      <c r="I29" s="36"/>
      <c r="J29" s="34">
        <v>0.5069444444444444</v>
      </c>
      <c r="K29" s="36"/>
      <c r="L29" s="32">
        <f>J29</f>
        <v>0.5069444444444444</v>
      </c>
    </row>
    <row r="30" spans="1:12" ht="12.75">
      <c r="A30">
        <v>28</v>
      </c>
      <c r="B30" t="s">
        <v>195</v>
      </c>
      <c r="C30" s="34"/>
      <c r="D30" s="34">
        <v>0.54375</v>
      </c>
      <c r="E30" s="36"/>
      <c r="F30" s="34">
        <v>0.5409722222222222</v>
      </c>
      <c r="G30" s="34">
        <v>0.5277777777777778</v>
      </c>
      <c r="H30" s="34">
        <v>0.5229166666666667</v>
      </c>
      <c r="I30" s="34">
        <v>0.5125</v>
      </c>
      <c r="J30" s="36"/>
      <c r="K30" s="34">
        <v>0.5083333333333333</v>
      </c>
      <c r="L30" s="32">
        <f>K30</f>
        <v>0.5083333333333333</v>
      </c>
    </row>
    <row r="31" spans="1:12" ht="12.75">
      <c r="A31">
        <v>29</v>
      </c>
      <c r="B31" t="s">
        <v>19</v>
      </c>
      <c r="C31" s="34">
        <v>0.5131944444444444</v>
      </c>
      <c r="D31" s="34">
        <v>0.5277777777777778</v>
      </c>
      <c r="E31" s="34">
        <v>0.5270833333333333</v>
      </c>
      <c r="F31" s="36"/>
      <c r="G31" s="36"/>
      <c r="H31" s="36"/>
      <c r="I31" s="36"/>
      <c r="J31" s="36"/>
      <c r="K31" s="36"/>
      <c r="L31" s="32">
        <f>C31</f>
        <v>0.5131944444444444</v>
      </c>
    </row>
    <row r="32" spans="1:12" ht="12.75">
      <c r="A32">
        <v>30</v>
      </c>
      <c r="B32" t="s">
        <v>186</v>
      </c>
      <c r="C32" s="34">
        <v>0.5465277777777778</v>
      </c>
      <c r="D32" s="36"/>
      <c r="E32" s="36"/>
      <c r="F32" s="36"/>
      <c r="G32" s="36"/>
      <c r="H32" s="34">
        <v>0.5423611111111112</v>
      </c>
      <c r="I32" s="34">
        <v>0.5284722222222222</v>
      </c>
      <c r="J32" s="36"/>
      <c r="K32" s="36"/>
      <c r="L32" s="32">
        <f>I32</f>
        <v>0.5284722222222222</v>
      </c>
    </row>
    <row r="33" spans="1:12" ht="12.75">
      <c r="A33">
        <v>31</v>
      </c>
      <c r="B33" t="s">
        <v>189</v>
      </c>
      <c r="C33" s="34">
        <v>0.5993055555555555</v>
      </c>
      <c r="D33" s="34">
        <v>0.5291666666666667</v>
      </c>
      <c r="E33" s="36"/>
      <c r="F33" s="36"/>
      <c r="G33" s="36"/>
      <c r="H33" s="34">
        <v>0.5861111111111111</v>
      </c>
      <c r="I33" s="34">
        <v>0.5361111111111111</v>
      </c>
      <c r="J33" s="36"/>
      <c r="K33" s="36"/>
      <c r="L33" s="32">
        <f>D33</f>
        <v>0.5291666666666667</v>
      </c>
    </row>
    <row r="34" spans="1:12" ht="12.75">
      <c r="A34">
        <v>32</v>
      </c>
      <c r="B34" t="s">
        <v>207</v>
      </c>
      <c r="C34" s="34"/>
      <c r="D34" s="36"/>
      <c r="E34" s="34"/>
      <c r="F34" s="36"/>
      <c r="G34" s="34">
        <v>0.5506944444444445</v>
      </c>
      <c r="H34" s="34">
        <v>0.5333333333333333</v>
      </c>
      <c r="I34" s="36"/>
      <c r="J34" s="36"/>
      <c r="K34" s="34">
        <v>0.6048611111111112</v>
      </c>
      <c r="L34" s="32">
        <f>H34</f>
        <v>0.5333333333333333</v>
      </c>
    </row>
    <row r="35" spans="1:12" ht="12.75">
      <c r="A35">
        <v>33</v>
      </c>
      <c r="B35" t="s">
        <v>199</v>
      </c>
      <c r="C35" s="34"/>
      <c r="D35" s="36"/>
      <c r="E35" s="34">
        <v>0.5340277777777778</v>
      </c>
      <c r="F35" s="36"/>
      <c r="G35" s="34">
        <v>0.5347222222222222</v>
      </c>
      <c r="H35" s="36"/>
      <c r="I35" s="36"/>
      <c r="J35" s="36"/>
      <c r="K35" s="36"/>
      <c r="L35" s="32">
        <f>E35</f>
        <v>0.5340277777777778</v>
      </c>
    </row>
    <row r="36" spans="1:12" ht="12.75">
      <c r="A36">
        <v>34</v>
      </c>
      <c r="B36" t="s">
        <v>187</v>
      </c>
      <c r="C36" s="34">
        <v>0.56875</v>
      </c>
      <c r="D36" s="34">
        <v>0.5347222222222222</v>
      </c>
      <c r="E36" s="36"/>
      <c r="F36" s="36"/>
      <c r="G36" s="36"/>
      <c r="H36" s="34">
        <v>0.5541666666666667</v>
      </c>
      <c r="I36" s="36"/>
      <c r="J36" s="36"/>
      <c r="K36" s="36"/>
      <c r="L36" s="32">
        <f>D36</f>
        <v>0.5347222222222222</v>
      </c>
    </row>
    <row r="37" spans="1:12" ht="12.75">
      <c r="A37">
        <v>35</v>
      </c>
      <c r="B37" t="s">
        <v>188</v>
      </c>
      <c r="C37" s="34">
        <v>0.5986111111111111</v>
      </c>
      <c r="D37" s="34">
        <v>0.5395833333333333</v>
      </c>
      <c r="E37" s="34">
        <v>0.5694444444444444</v>
      </c>
      <c r="F37" s="36"/>
      <c r="G37" s="36"/>
      <c r="H37" s="36"/>
      <c r="I37" s="36"/>
      <c r="J37" s="36"/>
      <c r="K37" s="36"/>
      <c r="L37" s="32">
        <f>D37</f>
        <v>0.5395833333333333</v>
      </c>
    </row>
    <row r="38" spans="1:12" ht="12.75">
      <c r="A38">
        <v>36</v>
      </c>
      <c r="B38" t="s">
        <v>205</v>
      </c>
      <c r="C38" s="34"/>
      <c r="D38" s="36"/>
      <c r="E38" s="36"/>
      <c r="F38" s="34">
        <v>0.6291666666666667</v>
      </c>
      <c r="G38" s="36"/>
      <c r="H38" s="36"/>
      <c r="I38" s="36"/>
      <c r="J38" s="36"/>
      <c r="K38" s="34">
        <v>0.5583333333333333</v>
      </c>
      <c r="L38" s="32">
        <f>K38</f>
        <v>0.5583333333333333</v>
      </c>
    </row>
    <row r="39" spans="1:12" ht="12.75">
      <c r="A39">
        <v>37</v>
      </c>
      <c r="B39" t="s">
        <v>215</v>
      </c>
      <c r="C39" s="34"/>
      <c r="D39" s="34"/>
      <c r="E39" s="36"/>
      <c r="F39" s="36"/>
      <c r="G39" s="36"/>
      <c r="H39" s="34"/>
      <c r="I39" s="34">
        <v>0.5597222222222222</v>
      </c>
      <c r="J39" s="36"/>
      <c r="K39" s="36"/>
      <c r="L39" s="32">
        <f>I39</f>
        <v>0.5597222222222222</v>
      </c>
    </row>
    <row r="40" spans="1:12" ht="12.75">
      <c r="A40">
        <v>38</v>
      </c>
      <c r="B40" t="s">
        <v>211</v>
      </c>
      <c r="C40" s="34"/>
      <c r="D40" s="34"/>
      <c r="E40" s="34"/>
      <c r="F40" s="36"/>
      <c r="G40" s="36"/>
      <c r="H40" s="34">
        <v>0.5631944444444444</v>
      </c>
      <c r="I40" s="36"/>
      <c r="J40" s="36"/>
      <c r="K40" s="36"/>
      <c r="L40" s="32">
        <f>H40</f>
        <v>0.5631944444444444</v>
      </c>
    </row>
    <row r="41" spans="1:12" ht="12.75">
      <c r="A41">
        <v>39</v>
      </c>
      <c r="B41" t="s">
        <v>203</v>
      </c>
      <c r="C41" s="34"/>
      <c r="D41" s="36"/>
      <c r="E41" s="36"/>
      <c r="F41" s="34">
        <v>0.6069444444444444</v>
      </c>
      <c r="G41" s="34">
        <v>0.5673611111111111</v>
      </c>
      <c r="H41" s="36"/>
      <c r="I41" s="36"/>
      <c r="J41" s="36"/>
      <c r="K41" s="36"/>
      <c r="L41" s="32">
        <f>G41</f>
        <v>0.5673611111111111</v>
      </c>
    </row>
    <row r="42" spans="1:12" ht="12.75">
      <c r="A42">
        <v>40</v>
      </c>
      <c r="B42" t="s">
        <v>190</v>
      </c>
      <c r="C42" s="34">
        <v>0.6041666666666666</v>
      </c>
      <c r="D42" s="36"/>
      <c r="E42" s="36"/>
      <c r="F42" s="36"/>
      <c r="G42" s="36"/>
      <c r="H42" s="36"/>
      <c r="I42" s="36"/>
      <c r="J42" s="36"/>
      <c r="K42" s="36"/>
      <c r="L42" s="32">
        <f>C42</f>
        <v>0.6041666666666666</v>
      </c>
    </row>
    <row r="43" spans="1:12" ht="12.75">
      <c r="A43">
        <v>40</v>
      </c>
      <c r="B43" t="s">
        <v>204</v>
      </c>
      <c r="C43" s="34"/>
      <c r="D43" s="36"/>
      <c r="E43" s="36"/>
      <c r="F43" s="34">
        <v>0.6291666666666667</v>
      </c>
      <c r="G43" s="36"/>
      <c r="H43" s="36"/>
      <c r="I43" s="36"/>
      <c r="J43" s="36"/>
      <c r="K43" s="34">
        <v>0.6041666666666666</v>
      </c>
      <c r="L43" s="32">
        <f>K43</f>
        <v>0.6041666666666666</v>
      </c>
    </row>
    <row r="44" spans="1:12" ht="12.75">
      <c r="A44">
        <v>42</v>
      </c>
      <c r="B44" t="s">
        <v>216</v>
      </c>
      <c r="C44" s="34"/>
      <c r="D44" s="36"/>
      <c r="E44" s="36"/>
      <c r="F44" s="36"/>
      <c r="G44" s="36"/>
      <c r="H44" s="36"/>
      <c r="I44" s="34">
        <v>0.611111111111111</v>
      </c>
      <c r="J44" s="36"/>
      <c r="K44" s="36"/>
      <c r="L44" s="32">
        <f>I44</f>
        <v>0.611111111111111</v>
      </c>
    </row>
    <row r="45" spans="1:12" ht="12.75">
      <c r="A45">
        <v>43</v>
      </c>
      <c r="B45" t="s">
        <v>212</v>
      </c>
      <c r="C45" s="34"/>
      <c r="D45" s="36"/>
      <c r="E45" s="36"/>
      <c r="F45" s="34"/>
      <c r="G45" s="36"/>
      <c r="H45" s="34">
        <v>0.6534722222222222</v>
      </c>
      <c r="I45" s="34">
        <v>0.6402777777777778</v>
      </c>
      <c r="J45" s="36"/>
      <c r="K45" s="36"/>
      <c r="L45" s="32">
        <f>I45</f>
        <v>0.6402777777777778</v>
      </c>
    </row>
    <row r="46" spans="1:12" ht="12.75">
      <c r="A46">
        <v>44</v>
      </c>
      <c r="B46" t="s">
        <v>208</v>
      </c>
      <c r="C46" s="36"/>
      <c r="D46" s="36"/>
      <c r="E46" s="36"/>
      <c r="F46" s="36"/>
      <c r="G46" s="34">
        <v>0.7472222222222222</v>
      </c>
      <c r="H46" s="34">
        <v>0.6590277777777778</v>
      </c>
      <c r="I46" s="36"/>
      <c r="J46" s="36"/>
      <c r="K46" s="36"/>
      <c r="L46" s="32">
        <f>H46</f>
        <v>0.6590277777777778</v>
      </c>
    </row>
    <row r="47" spans="1:12" ht="12.75">
      <c r="A47">
        <v>45</v>
      </c>
      <c r="B47" t="s">
        <v>191</v>
      </c>
      <c r="C47" s="34">
        <v>0.7215277777777778</v>
      </c>
      <c r="D47" s="36"/>
      <c r="E47" s="36"/>
      <c r="F47" s="36"/>
      <c r="G47" s="36"/>
      <c r="H47" s="36"/>
      <c r="I47" s="36"/>
      <c r="J47" s="36"/>
      <c r="K47" s="36"/>
      <c r="L47" s="32">
        <f>C47</f>
        <v>0.7215277777777778</v>
      </c>
    </row>
    <row r="48" ht="12" customHeight="1"/>
  </sheetData>
  <printOptions/>
  <pageMargins left="0.16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Bruun</dc:creator>
  <cp:keywords/>
  <dc:description/>
  <cp:lastModifiedBy>Hermann Bruun</cp:lastModifiedBy>
  <cp:lastPrinted>2005-10-27T19:33:10Z</cp:lastPrinted>
  <dcterms:created xsi:type="dcterms:W3CDTF">2005-02-02T20:39:30Z</dcterms:created>
  <dcterms:modified xsi:type="dcterms:W3CDTF">2006-02-26T22:33:59Z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1943443501</vt:i4>
  </property>
  <property fmtid="{D5CDD505-2E9C-101B-9397-08002B2CF9AE}" pid="4" name="_EmailSubje">
    <vt:lpwstr>St. Olavsloppet 2008 og statistikk for St.Olavsloppet 1996-2007</vt:lpwstr>
  </property>
  <property fmtid="{D5CDD505-2E9C-101B-9397-08002B2CF9AE}" pid="5" name="_AuthorEma">
    <vt:lpwstr>hbruun99@online.no</vt:lpwstr>
  </property>
  <property fmtid="{D5CDD505-2E9C-101B-9397-08002B2CF9AE}" pid="6" name="_AuthorEmailDisplayNa">
    <vt:lpwstr>Hermann Bruun</vt:lpwstr>
  </property>
</Properties>
</file>